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0995"/>
  </bookViews>
  <sheets>
    <sheet name="муниципальные программы 14" sheetId="1" r:id="rId1"/>
  </sheets>
  <calcPr calcId="125725"/>
</workbook>
</file>

<file path=xl/calcChain.xml><?xml version="1.0" encoding="utf-8"?>
<calcChain xmlns="http://schemas.openxmlformats.org/spreadsheetml/2006/main">
  <c r="E158" i="1"/>
  <c r="E14"/>
</calcChain>
</file>

<file path=xl/sharedStrings.xml><?xml version="1.0" encoding="utf-8"?>
<sst xmlns="http://schemas.openxmlformats.org/spreadsheetml/2006/main" count="200" uniqueCount="97">
  <si>
    <t>ИТОГО РАСХОДОВ</t>
  </si>
  <si>
    <t>Резервные средства</t>
  </si>
  <si>
    <t>Иные бюджетные ассигнования</t>
  </si>
  <si>
    <t>Непрограммные расходы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</si>
  <si>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</si>
  <si>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</si>
  <si>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/>
  </si>
  <si>
    <t>Иные межбюджетные трансферты</t>
  </si>
  <si>
    <t>Межбюджетные трансферты</t>
  </si>
  <si>
    <t>Прочие мероприятия органов муниципальной власти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</si>
  <si>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</si>
  <si>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</si>
  <si>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Подпрограмма "«Совершенствование системы управления в администрации городского поселения Игрим»"</t>
  </si>
  <si>
    <t>Муниципальная программа "Повышение эффективности муниципального управления в городском поселении Игрим на 2014-2018 годы"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</si>
  <si>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</si>
  <si>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</si>
  <si>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Уплата налогов, сборов и иных платежей</t>
  </si>
  <si>
    <t>Расходы на выплаты персоналу казенных учреждений</t>
  </si>
  <si>
    <t>100</t>
  </si>
  <si>
    <t>Расходы на обеспечение деятельности подведомственных учреждений</t>
  </si>
  <si>
    <t>Подпрограмма "Совершенствование системы управления в Хозяйственно-эксплуатационной службе"</t>
  </si>
  <si>
    <t>2510204</t>
  </si>
  <si>
    <t>240</t>
  </si>
  <si>
    <t>200</t>
  </si>
  <si>
    <t>120</t>
  </si>
  <si>
    <t>Расходы на обеспечение функций муниципальных органов</t>
  </si>
  <si>
    <t>Расходы на содержание главы муниципального образования</t>
  </si>
  <si>
    <t>Подпрограмма "Профилактика экстремизма"</t>
  </si>
  <si>
    <t>Расходы местного бюджета на софинансирование муниципальной программы</t>
  </si>
  <si>
    <t xml:space="preserve"> Реализация мероприятий профилактики экстремизма, гармонизации межэтнических отношений</t>
  </si>
  <si>
    <t>Реализация мероприятий программы "Профилактика экстремизма, гармонизация межэтнических и межкультурных отношений в городском поселении Игрим" на 2014-2018 годы.</t>
  </si>
  <si>
    <t>Муниципальная программа " Управление муниципальным имуществом в городском поселении Игрим на 2014-2018 годы"</t>
  </si>
  <si>
    <t>Реализация мероприятий  муниципальной программы  "Развитие и содержание дорожно-транспортной системы на территории городского поселения Игрим на 2014-2018 годы"</t>
  </si>
  <si>
    <t>Подпрограмма "Дорожное хозяйство"</t>
  </si>
  <si>
    <t>Муниципальная программа "Развитие и содержание дорожно-транспортной системы на территории городского поселения Игрим на 2014-2018 годы"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</si>
  <si>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</si>
  <si>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"Автомобильный транспорт"</t>
  </si>
  <si>
    <t>Подпрограмма "Развитие информационного общества и обеспечение деятельности органов местного самоуправления"</t>
  </si>
  <si>
    <t xml:space="preserve"> Муниципальная программа "Информационное общество на территории городского поселения Игрим на 2014-2018 годы"</t>
  </si>
  <si>
    <t>Реализация мероприятий программы "Обеспечение экологической безопасности "</t>
  </si>
  <si>
    <t>Подпрограмма "Регулирование качества окружающей среды"</t>
  </si>
  <si>
    <t>Реализация мероприятий муниципальной программы "Защита населения и территорий от чрезвычайных ситуаций, обемпечение пожарной бехопасности в городском поселении Игрим на 2014-2018 годы"</t>
  </si>
  <si>
    <t>870</t>
  </si>
  <si>
    <t>800</t>
  </si>
  <si>
    <t>Муниципальная программа "Защита населения и территорий от чрезвычайных ситуаций, обеспечение пожарной безопасности в  городском поселении Игрим на 2014-2018 годы"</t>
  </si>
  <si>
    <t xml:space="preserve">Мероприятия по противодействию злоупотребления наркотикаими и их незаконному обороту          </t>
  </si>
  <si>
    <t>Подпрограма "Профилактика незаконного оборота и потребления наркотических средств и психотропных веществ"</t>
  </si>
  <si>
    <t>Подпрограмма "Профилактика правонарушений"</t>
  </si>
  <si>
    <t>Реализация мероприятий муниципальной программы "Благоустройство и озеленение территории городского поселения Игрим на 2014-2018 годы"</t>
  </si>
  <si>
    <t>Муниципальная программа "Благоустройство и озеленение территории городского поселения Игрим на 2014-2018 годы"</t>
  </si>
  <si>
    <t>Реализация мероприятий муниципальной программы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</si>
  <si>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>Подпрограмма "Создание условий для обеспечения качественными коммунальными услугами"</t>
  </si>
  <si>
    <t xml:space="preserve"> Муниципальная программа "Развитие жилищно-коммунального комплекса и повышение энергетической эффективности на территории городского поселения Игрим на 2014-2018 годы"</t>
  </si>
  <si>
    <t xml:space="preserve"> Подпрограмма "Содействие трудоустройству граждан"</t>
  </si>
  <si>
    <t>Муниципальная программа "Содействие занятости населения в городском поселении Игрим на 2014-2018 годы."</t>
  </si>
  <si>
    <t xml:space="preserve">Расходы на обеспечение деятельности подведомственных учреждений </t>
  </si>
  <si>
    <t>Подпрограмма "Развитие массовой физической культуры и спорта"</t>
  </si>
  <si>
    <t>Муниципальная программа "Развитие физической культуры и спорта на территории городского поселения Игрим на 2014-2016 годы"</t>
  </si>
  <si>
    <t xml:space="preserve">Расходы на обеспечение деятельности подведомственных учреждений         </t>
  </si>
  <si>
    <t>Подпрограмма "Народное творчество и традиционная культура"</t>
  </si>
  <si>
    <t>Подпрограмма "Музейное дело"</t>
  </si>
  <si>
    <t>Подпрограмма "Библиотечное дело"</t>
  </si>
  <si>
    <t>Расходы местного бюджета на софинансирвоание муниципальной программы</t>
  </si>
  <si>
    <t>Подпрограмма «Обеспечение прав граждан на доступ к культурным ценностям и информации»</t>
  </si>
  <si>
    <t xml:space="preserve">Муниципальная программа"Развитие культуры на территории городского поселения Игрим на 2014-2018 годы"
</t>
  </si>
  <si>
    <t>Подпрограмма "Дети Югры"</t>
  </si>
  <si>
    <t>Муниципальная программа "Социальная поддержка жителей городского поселения Игрим" на 2014-2018 гг.</t>
  </si>
  <si>
    <t>Сумма</t>
  </si>
  <si>
    <t>ВР</t>
  </si>
  <si>
    <t>ЦСР</t>
  </si>
  <si>
    <t>Наименование показателя</t>
  </si>
  <si>
    <t>тыс. рублей</t>
  </si>
  <si>
    <t>городского поселения Игрим</t>
  </si>
  <si>
    <t xml:space="preserve">                 к решению Совета депутатов</t>
  </si>
  <si>
    <t>Приложение № 11</t>
  </si>
  <si>
    <t>Распределение бюджетных ассигнований по целевым статьям (муниципальным программам городского поселения Игрим и непрограмным направлениям деятельности), группам и подгруппам видов расходов классификации расходов бюджета городского поселения Игрим на 2014 год.</t>
  </si>
  <si>
    <t xml:space="preserve">Субвенции на осуществление полномочий по государственной регистрации актов гражданского состояния </t>
  </si>
  <si>
    <t>Подпрограмма "Профилактика незаконного оборота и потребления наркотических средств и психотропных веществ"</t>
  </si>
  <si>
    <t>Подпрограмма "Организация и обеспечение меропряитий в сфере граждансокй обороны, защиты населения и территории от чрезвычайных ситуаций"</t>
  </si>
  <si>
    <t>Подпрограмма "Укрепление пожарной безопасности"</t>
  </si>
  <si>
    <t>1420000</t>
  </si>
  <si>
    <t>Расходы по переданным полномочиям поселениями</t>
  </si>
  <si>
    <t>Услуги в области информационных технологий</t>
  </si>
  <si>
    <t>Подпрограмма "Развитие казачества"</t>
  </si>
  <si>
    <t xml:space="preserve">Реализация мероприятий развития российского казачества  </t>
  </si>
  <si>
    <t>2517080</t>
  </si>
  <si>
    <t>0300000</t>
  </si>
  <si>
    <t>0310000</t>
  </si>
  <si>
    <t>Субвенции на осуществление первичного воинского учета, на территории где отсутствуют военные комиссариаты</t>
  </si>
  <si>
    <t>5005118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</si>
  <si>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</t>
  </si>
  <si>
    <t>Фонд оплаты труда государственных (муниципальных) органов и взносы по обязательному социальному страхованию</t>
  </si>
  <si>
    <t>Муниципальная программа "Обеспечение прав и законных интересов населения городского поселения Игрим в отдельных сферах жизнедеятельности" на 2014-2018 годы</t>
  </si>
  <si>
    <t xml:space="preserve"> Муниципальная программа "Обеспечение экологической безопасности в городском поселении Игрим" на 2014-2018 годы</t>
  </si>
  <si>
    <t>Муниципальная программа "Профилактика экстремизма, гармонизация межэтнических и межкультурных отношений в городском поселении Игрим" на 2014-2018 годы.</t>
  </si>
  <si>
    <t>0315641</t>
  </si>
  <si>
    <t xml:space="preserve">              от  25.12.2013 г. № 30</t>
  </si>
</sst>
</file>

<file path=xl/styles.xml><?xml version="1.0" encoding="utf-8"?>
<styleSheet xmlns="http://schemas.openxmlformats.org/spreadsheetml/2006/main">
  <numFmts count="7">
    <numFmt numFmtId="164" formatCode="#,##0.0_ ;[Red]\-#,##0.0\ "/>
    <numFmt numFmtId="165" formatCode="#,##0.0;[Red]\-#,##0.0;0.0"/>
    <numFmt numFmtId="166" formatCode="000;;"/>
    <numFmt numFmtId="167" formatCode="0000000"/>
    <numFmt numFmtId="168" formatCode="00;;"/>
    <numFmt numFmtId="169" formatCode="000"/>
    <numFmt numFmtId="170" formatCode="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1" applyFont="1" applyFill="1"/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right"/>
    </xf>
    <xf numFmtId="0" fontId="3" fillId="0" borderId="0" xfId="1" applyFont="1" applyFill="1" applyAlignment="1" applyProtection="1"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1" xfId="1" applyNumberFormat="1" applyFont="1" applyFill="1" applyBorder="1" applyAlignment="1" applyProtection="1">
      <alignment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1" xfId="1" applyNumberFormat="1" applyFont="1" applyFill="1" applyBorder="1" applyAlignment="1" applyProtection="1">
      <alignment horizontal="right" vertical="center"/>
      <protection hidden="1"/>
    </xf>
    <xf numFmtId="49" fontId="4" fillId="0" borderId="1" xfId="0" applyNumberFormat="1" applyFont="1" applyFill="1" applyBorder="1" applyAlignment="1">
      <alignment horizontal="left" vertical="top" wrapText="1"/>
    </xf>
    <xf numFmtId="17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4" fillId="0" borderId="1" xfId="1" applyNumberFormat="1" applyFont="1" applyFill="1" applyBorder="1" applyAlignment="1" applyProtection="1">
      <alignment vertical="center" wrapText="1"/>
      <protection hidden="1"/>
    </xf>
    <xf numFmtId="170" fontId="4" fillId="0" borderId="1" xfId="1" applyNumberFormat="1" applyFont="1" applyFill="1" applyBorder="1" applyAlignment="1" applyProtection="1">
      <alignment vertical="center" wrapText="1"/>
      <protection hidden="1"/>
    </xf>
    <xf numFmtId="168" fontId="4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87"/>
  <sheetViews>
    <sheetView tabSelected="1" zoomScaleNormal="100" workbookViewId="0">
      <selection activeCell="B7" sqref="B7:E158"/>
    </sheetView>
  </sheetViews>
  <sheetFormatPr defaultColWidth="11.140625" defaultRowHeight="12.75"/>
  <cols>
    <col min="1" max="1" width="4.7109375" style="1" customWidth="1"/>
    <col min="2" max="2" width="58" style="1" customWidth="1"/>
    <col min="3" max="3" width="8.85546875" style="1" customWidth="1"/>
    <col min="4" max="4" width="7.28515625" style="1" customWidth="1"/>
    <col min="5" max="5" width="11" style="1" customWidth="1"/>
    <col min="6" max="16384" width="11.140625" style="1"/>
  </cols>
  <sheetData>
    <row r="1" spans="2:7" ht="12.75" customHeight="1">
      <c r="B1" s="9"/>
      <c r="C1" s="10"/>
      <c r="D1" s="10"/>
      <c r="E1" s="11" t="s">
        <v>74</v>
      </c>
      <c r="F1" s="12"/>
    </row>
    <row r="2" spans="2:7" ht="12.75" customHeight="1">
      <c r="B2" s="7"/>
      <c r="C2" s="6"/>
      <c r="D2" s="6"/>
      <c r="E2" s="11" t="s">
        <v>73</v>
      </c>
      <c r="F2" s="5"/>
    </row>
    <row r="3" spans="2:7" ht="12.75" customHeight="1">
      <c r="B3" s="5"/>
      <c r="C3" s="6"/>
      <c r="D3" s="6"/>
      <c r="E3" s="11" t="s">
        <v>72</v>
      </c>
      <c r="F3" s="5"/>
    </row>
    <row r="4" spans="2:7" ht="12.75" customHeight="1">
      <c r="B4" s="5"/>
      <c r="C4" s="6"/>
      <c r="D4" s="6"/>
      <c r="E4" s="11" t="s">
        <v>96</v>
      </c>
      <c r="F4" s="5"/>
    </row>
    <row r="5" spans="2:7" ht="48" customHeight="1">
      <c r="B5" s="16" t="s">
        <v>75</v>
      </c>
      <c r="C5" s="16"/>
      <c r="D5" s="16"/>
      <c r="E5" s="16"/>
      <c r="F5" s="8"/>
      <c r="G5" s="8"/>
    </row>
    <row r="6" spans="2:7" ht="11.25" customHeight="1">
      <c r="B6" s="2"/>
      <c r="C6" s="13"/>
      <c r="D6" s="4"/>
      <c r="E6" s="2" t="s">
        <v>71</v>
      </c>
      <c r="F6" s="3"/>
    </row>
    <row r="7" spans="2:7" ht="12" customHeight="1">
      <c r="B7" s="17" t="s">
        <v>70</v>
      </c>
      <c r="C7" s="17" t="s">
        <v>69</v>
      </c>
      <c r="D7" s="17" t="s">
        <v>68</v>
      </c>
      <c r="E7" s="18" t="s">
        <v>67</v>
      </c>
    </row>
    <row r="8" spans="2:7" ht="12.75" customHeight="1">
      <c r="B8" s="17"/>
      <c r="C8" s="17"/>
      <c r="D8" s="17"/>
      <c r="E8" s="18">
        <v>2014</v>
      </c>
    </row>
    <row r="9" spans="2:7" ht="23.25" customHeight="1">
      <c r="B9" s="19" t="s">
        <v>64</v>
      </c>
      <c r="C9" s="20">
        <v>500000</v>
      </c>
      <c r="D9" s="21"/>
      <c r="E9" s="22">
        <v>23456.574000000001</v>
      </c>
    </row>
    <row r="10" spans="2:7" ht="22.5">
      <c r="B10" s="19" t="s">
        <v>63</v>
      </c>
      <c r="C10" s="20">
        <v>510000</v>
      </c>
      <c r="D10" s="21"/>
      <c r="E10" s="22">
        <v>174</v>
      </c>
    </row>
    <row r="11" spans="2:7" ht="22.5">
      <c r="B11" s="23" t="s">
        <v>90</v>
      </c>
      <c r="C11" s="20">
        <v>515641</v>
      </c>
      <c r="D11" s="21"/>
      <c r="E11" s="22">
        <v>174</v>
      </c>
    </row>
    <row r="12" spans="2:7">
      <c r="B12" s="19" t="s">
        <v>15</v>
      </c>
      <c r="C12" s="20">
        <v>515641</v>
      </c>
      <c r="D12" s="21">
        <v>200</v>
      </c>
      <c r="E12" s="22">
        <v>147.9</v>
      </c>
    </row>
    <row r="13" spans="2:7" ht="22.5">
      <c r="B13" s="19" t="s">
        <v>14</v>
      </c>
      <c r="C13" s="20">
        <v>515641</v>
      </c>
      <c r="D13" s="21">
        <v>240</v>
      </c>
      <c r="E13" s="22">
        <v>147.9</v>
      </c>
    </row>
    <row r="14" spans="2:7">
      <c r="B14" s="19" t="s">
        <v>62</v>
      </c>
      <c r="C14" s="20">
        <v>517061</v>
      </c>
      <c r="D14" s="21"/>
      <c r="E14" s="22">
        <f>E15</f>
        <v>26.1</v>
      </c>
    </row>
    <row r="15" spans="2:7" ht="22.5">
      <c r="B15" s="19" t="s">
        <v>91</v>
      </c>
      <c r="C15" s="20">
        <v>517061</v>
      </c>
      <c r="D15" s="21">
        <v>200</v>
      </c>
      <c r="E15" s="22">
        <v>26.1</v>
      </c>
    </row>
    <row r="16" spans="2:7" ht="22.5">
      <c r="B16" s="19" t="s">
        <v>14</v>
      </c>
      <c r="C16" s="20">
        <v>517061</v>
      </c>
      <c r="D16" s="21">
        <v>240</v>
      </c>
      <c r="E16" s="22">
        <v>26.1</v>
      </c>
    </row>
    <row r="17" spans="2:5">
      <c r="B17" s="19" t="s">
        <v>61</v>
      </c>
      <c r="C17" s="20">
        <v>550000</v>
      </c>
      <c r="D17" s="21"/>
      <c r="E17" s="22">
        <v>7074.1660000000002</v>
      </c>
    </row>
    <row r="18" spans="2:5">
      <c r="B18" s="19" t="s">
        <v>58</v>
      </c>
      <c r="C18" s="20">
        <v>550059</v>
      </c>
      <c r="D18" s="21"/>
      <c r="E18" s="22">
        <v>7074.1660000000002</v>
      </c>
    </row>
    <row r="19" spans="2:5" ht="33.75">
      <c r="B19" s="19" t="s">
        <v>5</v>
      </c>
      <c r="C19" s="20">
        <v>550059</v>
      </c>
      <c r="D19" s="21">
        <v>100</v>
      </c>
      <c r="E19" s="22">
        <v>6524.1660000000002</v>
      </c>
    </row>
    <row r="20" spans="2:5">
      <c r="B20" s="19" t="s">
        <v>17</v>
      </c>
      <c r="C20" s="20">
        <v>550059</v>
      </c>
      <c r="D20" s="21">
        <v>110</v>
      </c>
      <c r="E20" s="22">
        <v>6524.1660000000002</v>
      </c>
    </row>
    <row r="21" spans="2:5">
      <c r="B21" s="19" t="s">
        <v>15</v>
      </c>
      <c r="C21" s="20">
        <v>550059</v>
      </c>
      <c r="D21" s="21">
        <v>200</v>
      </c>
      <c r="E21" s="22">
        <v>550</v>
      </c>
    </row>
    <row r="22" spans="2:5" ht="22.5">
      <c r="B22" s="19" t="s">
        <v>14</v>
      </c>
      <c r="C22" s="20">
        <v>550059</v>
      </c>
      <c r="D22" s="21">
        <v>240</v>
      </c>
      <c r="E22" s="22">
        <v>550</v>
      </c>
    </row>
    <row r="23" spans="2:5">
      <c r="B23" s="19" t="s">
        <v>60</v>
      </c>
      <c r="C23" s="20">
        <v>560000</v>
      </c>
      <c r="D23" s="21"/>
      <c r="E23" s="22">
        <v>1137.338</v>
      </c>
    </row>
    <row r="24" spans="2:5">
      <c r="B24" s="19" t="s">
        <v>58</v>
      </c>
      <c r="C24" s="20">
        <v>560059</v>
      </c>
      <c r="D24" s="21"/>
      <c r="E24" s="22">
        <v>1137.338</v>
      </c>
    </row>
    <row r="25" spans="2:5" ht="33.75">
      <c r="B25" s="19" t="s">
        <v>5</v>
      </c>
      <c r="C25" s="20">
        <v>560059</v>
      </c>
      <c r="D25" s="21">
        <v>100</v>
      </c>
      <c r="E25" s="22">
        <v>977.73800000000006</v>
      </c>
    </row>
    <row r="26" spans="2:5">
      <c r="B26" s="19" t="s">
        <v>17</v>
      </c>
      <c r="C26" s="20">
        <v>560059</v>
      </c>
      <c r="D26" s="21">
        <v>110</v>
      </c>
      <c r="E26" s="22">
        <v>977.73800000000006</v>
      </c>
    </row>
    <row r="27" spans="2:5">
      <c r="B27" s="19" t="s">
        <v>15</v>
      </c>
      <c r="C27" s="20">
        <v>560059</v>
      </c>
      <c r="D27" s="21">
        <v>200</v>
      </c>
      <c r="E27" s="22">
        <v>159.6</v>
      </c>
    </row>
    <row r="28" spans="2:5" ht="22.5">
      <c r="B28" s="19" t="s">
        <v>14</v>
      </c>
      <c r="C28" s="20">
        <v>560059</v>
      </c>
      <c r="D28" s="21">
        <v>240</v>
      </c>
      <c r="E28" s="22">
        <v>159.6</v>
      </c>
    </row>
    <row r="29" spans="2:5">
      <c r="B29" s="19" t="s">
        <v>59</v>
      </c>
      <c r="C29" s="20">
        <v>590000</v>
      </c>
      <c r="D29" s="21"/>
      <c r="E29" s="22">
        <v>15071.070000000002</v>
      </c>
    </row>
    <row r="30" spans="2:5">
      <c r="B30" s="19" t="s">
        <v>58</v>
      </c>
      <c r="C30" s="20">
        <v>590059</v>
      </c>
      <c r="D30" s="21"/>
      <c r="E30" s="22">
        <v>15071.070000000002</v>
      </c>
    </row>
    <row r="31" spans="2:5" ht="33.75">
      <c r="B31" s="19" t="s">
        <v>5</v>
      </c>
      <c r="C31" s="20">
        <v>590059</v>
      </c>
      <c r="D31" s="21">
        <v>100</v>
      </c>
      <c r="E31" s="22">
        <v>14042.87</v>
      </c>
    </row>
    <row r="32" spans="2:5">
      <c r="B32" s="19" t="s">
        <v>17</v>
      </c>
      <c r="C32" s="20">
        <v>590059</v>
      </c>
      <c r="D32" s="21">
        <v>110</v>
      </c>
      <c r="E32" s="22">
        <v>14042.87</v>
      </c>
    </row>
    <row r="33" spans="2:5">
      <c r="B33" s="19" t="s">
        <v>15</v>
      </c>
      <c r="C33" s="20">
        <v>590059</v>
      </c>
      <c r="D33" s="21">
        <v>200</v>
      </c>
      <c r="E33" s="22">
        <v>1010.2</v>
      </c>
    </row>
    <row r="34" spans="2:5" ht="22.5">
      <c r="B34" s="19" t="s">
        <v>14</v>
      </c>
      <c r="C34" s="20">
        <v>590059</v>
      </c>
      <c r="D34" s="21">
        <v>240</v>
      </c>
      <c r="E34" s="22">
        <v>1010.2</v>
      </c>
    </row>
    <row r="35" spans="2:5">
      <c r="B35" s="19" t="s">
        <v>2</v>
      </c>
      <c r="C35" s="20">
        <v>590059</v>
      </c>
      <c r="D35" s="21">
        <v>800</v>
      </c>
      <c r="E35" s="22">
        <v>18</v>
      </c>
    </row>
    <row r="36" spans="2:5">
      <c r="B36" s="19" t="s">
        <v>16</v>
      </c>
      <c r="C36" s="20">
        <v>590059</v>
      </c>
      <c r="D36" s="21">
        <v>850</v>
      </c>
      <c r="E36" s="22">
        <v>18</v>
      </c>
    </row>
    <row r="37" spans="2:5" ht="22.5">
      <c r="B37" s="19" t="s">
        <v>57</v>
      </c>
      <c r="C37" s="20">
        <v>600000</v>
      </c>
      <c r="D37" s="21"/>
      <c r="E37" s="22">
        <v>31352.916000000001</v>
      </c>
    </row>
    <row r="38" spans="2:5">
      <c r="B38" s="19" t="s">
        <v>56</v>
      </c>
      <c r="C38" s="20">
        <v>610000</v>
      </c>
      <c r="D38" s="21"/>
      <c r="E38" s="22">
        <v>31352.916000000001</v>
      </c>
    </row>
    <row r="39" spans="2:5">
      <c r="B39" s="24" t="s">
        <v>55</v>
      </c>
      <c r="C39" s="20">
        <v>610059</v>
      </c>
      <c r="D39" s="21"/>
      <c r="E39" s="22">
        <v>31352.916000000001</v>
      </c>
    </row>
    <row r="40" spans="2:5" ht="33.75">
      <c r="B40" s="19" t="s">
        <v>5</v>
      </c>
      <c r="C40" s="20">
        <v>610059</v>
      </c>
      <c r="D40" s="21">
        <v>100</v>
      </c>
      <c r="E40" s="22">
        <v>30251.65</v>
      </c>
    </row>
    <row r="41" spans="2:5">
      <c r="B41" s="19" t="s">
        <v>17</v>
      </c>
      <c r="C41" s="20">
        <v>610059</v>
      </c>
      <c r="D41" s="21">
        <v>110</v>
      </c>
      <c r="E41" s="22">
        <v>30251.65</v>
      </c>
    </row>
    <row r="42" spans="2:5">
      <c r="B42" s="19" t="s">
        <v>15</v>
      </c>
      <c r="C42" s="20">
        <v>610059</v>
      </c>
      <c r="D42" s="21">
        <v>200</v>
      </c>
      <c r="E42" s="22">
        <v>1063.0309999999999</v>
      </c>
    </row>
    <row r="43" spans="2:5" ht="22.5">
      <c r="B43" s="19" t="s">
        <v>14</v>
      </c>
      <c r="C43" s="20">
        <v>610059</v>
      </c>
      <c r="D43" s="21">
        <v>240</v>
      </c>
      <c r="E43" s="22">
        <v>1063.0309999999999</v>
      </c>
    </row>
    <row r="44" spans="2:5">
      <c r="B44" s="19" t="s">
        <v>2</v>
      </c>
      <c r="C44" s="20">
        <v>610059</v>
      </c>
      <c r="D44" s="21">
        <v>800</v>
      </c>
      <c r="E44" s="22">
        <v>38.234999999999999</v>
      </c>
    </row>
    <row r="45" spans="2:5">
      <c r="B45" s="19" t="s">
        <v>16</v>
      </c>
      <c r="C45" s="20">
        <v>610059</v>
      </c>
      <c r="D45" s="21">
        <v>850</v>
      </c>
      <c r="E45" s="22">
        <v>38.234999999999999</v>
      </c>
    </row>
    <row r="46" spans="2:5" ht="22.5">
      <c r="B46" s="19" t="s">
        <v>54</v>
      </c>
      <c r="C46" s="20">
        <v>700000</v>
      </c>
      <c r="D46" s="21"/>
      <c r="E46" s="22">
        <v>735.00099999999998</v>
      </c>
    </row>
    <row r="47" spans="2:5">
      <c r="B47" s="19" t="s">
        <v>53</v>
      </c>
      <c r="C47" s="20">
        <v>710000</v>
      </c>
      <c r="D47" s="21"/>
      <c r="E47" s="22">
        <v>735.00099999999998</v>
      </c>
    </row>
    <row r="48" spans="2:5" s="14" customFormat="1">
      <c r="B48" s="19" t="s">
        <v>62</v>
      </c>
      <c r="C48" s="20">
        <v>717061</v>
      </c>
      <c r="D48" s="21"/>
      <c r="E48" s="22">
        <v>735.00099999999998</v>
      </c>
    </row>
    <row r="49" spans="2:5" ht="33.75">
      <c r="B49" s="19" t="s">
        <v>5</v>
      </c>
      <c r="C49" s="20">
        <v>717061</v>
      </c>
      <c r="D49" s="21">
        <v>100</v>
      </c>
      <c r="E49" s="22">
        <v>735.00099999999998</v>
      </c>
    </row>
    <row r="50" spans="2:5" s="14" customFormat="1">
      <c r="B50" s="19" t="s">
        <v>17</v>
      </c>
      <c r="C50" s="20">
        <v>717061</v>
      </c>
      <c r="D50" s="21">
        <v>110</v>
      </c>
      <c r="E50" s="22">
        <v>735.00099999999998</v>
      </c>
    </row>
    <row r="51" spans="2:5" s="14" customFormat="1" ht="33.75">
      <c r="B51" s="19" t="s">
        <v>52</v>
      </c>
      <c r="C51" s="20">
        <v>1200000</v>
      </c>
      <c r="D51" s="21"/>
      <c r="E51" s="22">
        <v>2639</v>
      </c>
    </row>
    <row r="52" spans="2:5" s="14" customFormat="1" ht="22.5">
      <c r="B52" s="19" t="s">
        <v>51</v>
      </c>
      <c r="C52" s="20">
        <v>1210000</v>
      </c>
      <c r="D52" s="21"/>
      <c r="E52" s="22">
        <v>2639</v>
      </c>
    </row>
    <row r="53" spans="2:5" ht="33.75">
      <c r="B53" s="24" t="s">
        <v>52</v>
      </c>
      <c r="C53" s="21">
        <v>1210000</v>
      </c>
      <c r="D53" s="21"/>
      <c r="E53" s="22">
        <v>2639</v>
      </c>
    </row>
    <row r="54" spans="2:5" s="15" customFormat="1" ht="33.75">
      <c r="B54" s="24" t="s">
        <v>50</v>
      </c>
      <c r="C54" s="21">
        <v>1212108</v>
      </c>
      <c r="D54" s="22"/>
      <c r="E54" s="22">
        <v>2639</v>
      </c>
    </row>
    <row r="55" spans="2:5">
      <c r="B55" s="19" t="s">
        <v>2</v>
      </c>
      <c r="C55" s="21">
        <v>1212108</v>
      </c>
      <c r="D55" s="21">
        <v>800</v>
      </c>
      <c r="E55" s="22">
        <v>2639</v>
      </c>
    </row>
    <row r="56" spans="2:5" ht="22.5">
      <c r="B56" s="19" t="s">
        <v>35</v>
      </c>
      <c r="C56" s="21">
        <v>1212108</v>
      </c>
      <c r="D56" s="21">
        <v>810</v>
      </c>
      <c r="E56" s="22">
        <v>2639</v>
      </c>
    </row>
    <row r="57" spans="2:5" ht="33.75">
      <c r="B57" s="25" t="s">
        <v>92</v>
      </c>
      <c r="C57" s="20">
        <v>1300000</v>
      </c>
      <c r="D57" s="21" t="s">
        <v>6</v>
      </c>
      <c r="E57" s="22">
        <v>250</v>
      </c>
    </row>
    <row r="58" spans="2:5" s="14" customFormat="1">
      <c r="B58" s="24" t="s">
        <v>47</v>
      </c>
      <c r="C58" s="20">
        <v>1310000</v>
      </c>
      <c r="D58" s="21"/>
      <c r="E58" s="22">
        <v>235</v>
      </c>
    </row>
    <row r="59" spans="2:5" s="14" customFormat="1" ht="22.5">
      <c r="B59" s="24" t="s">
        <v>76</v>
      </c>
      <c r="C59" s="20">
        <v>1315119</v>
      </c>
      <c r="D59" s="21"/>
      <c r="E59" s="22">
        <v>235</v>
      </c>
    </row>
    <row r="60" spans="2:5" s="14" customFormat="1" ht="33.75">
      <c r="B60" s="19" t="s">
        <v>5</v>
      </c>
      <c r="C60" s="20">
        <v>1315119</v>
      </c>
      <c r="D60" s="21">
        <v>100</v>
      </c>
      <c r="E60" s="22">
        <v>123.25</v>
      </c>
    </row>
    <row r="61" spans="2:5">
      <c r="B61" s="19" t="s">
        <v>4</v>
      </c>
      <c r="C61" s="20">
        <v>1315119</v>
      </c>
      <c r="D61" s="21">
        <v>120</v>
      </c>
      <c r="E61" s="22">
        <v>123.25</v>
      </c>
    </row>
    <row r="62" spans="2:5">
      <c r="B62" s="19" t="s">
        <v>15</v>
      </c>
      <c r="C62" s="20">
        <v>1315119</v>
      </c>
      <c r="D62" s="21">
        <v>200</v>
      </c>
      <c r="E62" s="22">
        <v>111.75</v>
      </c>
    </row>
    <row r="63" spans="2:5" ht="22.5">
      <c r="B63" s="19" t="s">
        <v>14</v>
      </c>
      <c r="C63" s="20">
        <v>1315119</v>
      </c>
      <c r="D63" s="21">
        <v>240</v>
      </c>
      <c r="E63" s="22">
        <v>111.75</v>
      </c>
    </row>
    <row r="64" spans="2:5" ht="22.5">
      <c r="B64" s="24" t="s">
        <v>77</v>
      </c>
      <c r="C64" s="20">
        <v>1320000</v>
      </c>
      <c r="D64" s="21"/>
      <c r="E64" s="22">
        <v>15</v>
      </c>
    </row>
    <row r="65" spans="2:5" ht="22.5">
      <c r="B65" s="24" t="s">
        <v>46</v>
      </c>
      <c r="C65" s="20">
        <v>1320000</v>
      </c>
      <c r="D65" s="21"/>
      <c r="E65" s="22">
        <v>15</v>
      </c>
    </row>
    <row r="66" spans="2:5" ht="22.5">
      <c r="B66" s="26" t="s">
        <v>45</v>
      </c>
      <c r="C66" s="20">
        <v>1322103</v>
      </c>
      <c r="D66" s="21"/>
      <c r="E66" s="22">
        <v>9</v>
      </c>
    </row>
    <row r="67" spans="2:5">
      <c r="B67" s="19" t="s">
        <v>15</v>
      </c>
      <c r="C67" s="20">
        <v>1322103</v>
      </c>
      <c r="D67" s="21">
        <v>200</v>
      </c>
      <c r="E67" s="22">
        <v>9</v>
      </c>
    </row>
    <row r="68" spans="2:5" ht="22.5">
      <c r="B68" s="19" t="s">
        <v>14</v>
      </c>
      <c r="C68" s="20">
        <v>1322103</v>
      </c>
      <c r="D68" s="21">
        <v>240</v>
      </c>
      <c r="E68" s="22">
        <v>9</v>
      </c>
    </row>
    <row r="69" spans="2:5" s="14" customFormat="1">
      <c r="B69" s="24" t="s">
        <v>28</v>
      </c>
      <c r="C69" s="20">
        <v>1327061</v>
      </c>
      <c r="D69" s="27"/>
      <c r="E69" s="22">
        <v>6</v>
      </c>
    </row>
    <row r="70" spans="2:5">
      <c r="B70" s="19" t="s">
        <v>15</v>
      </c>
      <c r="C70" s="20">
        <v>1327061</v>
      </c>
      <c r="D70" s="21">
        <v>200</v>
      </c>
      <c r="E70" s="22">
        <v>6</v>
      </c>
    </row>
    <row r="71" spans="2:5" ht="22.5">
      <c r="B71" s="19" t="s">
        <v>14</v>
      </c>
      <c r="C71" s="20">
        <v>1327061</v>
      </c>
      <c r="D71" s="21">
        <v>240</v>
      </c>
      <c r="E71" s="22">
        <v>6</v>
      </c>
    </row>
    <row r="72" spans="2:5" ht="33.75">
      <c r="B72" s="25" t="s">
        <v>44</v>
      </c>
      <c r="C72" s="20">
        <v>1400000</v>
      </c>
      <c r="D72" s="21" t="s">
        <v>6</v>
      </c>
      <c r="E72" s="22">
        <v>107.3</v>
      </c>
    </row>
    <row r="73" spans="2:5" s="14" customFormat="1" ht="22.5">
      <c r="B73" s="24" t="s">
        <v>78</v>
      </c>
      <c r="C73" s="20">
        <v>1410000</v>
      </c>
      <c r="D73" s="21"/>
      <c r="E73" s="22">
        <v>100</v>
      </c>
    </row>
    <row r="74" spans="2:5" s="14" customFormat="1" ht="33.75">
      <c r="B74" s="24" t="s">
        <v>41</v>
      </c>
      <c r="C74" s="20">
        <v>1412108</v>
      </c>
      <c r="D74" s="21"/>
      <c r="E74" s="22">
        <v>100</v>
      </c>
    </row>
    <row r="75" spans="2:5">
      <c r="B75" s="19" t="s">
        <v>2</v>
      </c>
      <c r="C75" s="20">
        <v>1412108</v>
      </c>
      <c r="D75" s="21" t="s">
        <v>43</v>
      </c>
      <c r="E75" s="22">
        <v>50</v>
      </c>
    </row>
    <row r="76" spans="2:5">
      <c r="B76" s="19" t="s">
        <v>1</v>
      </c>
      <c r="C76" s="20">
        <v>1412108</v>
      </c>
      <c r="D76" s="21" t="s">
        <v>42</v>
      </c>
      <c r="E76" s="22">
        <v>50</v>
      </c>
    </row>
    <row r="77" spans="2:5">
      <c r="B77" s="19" t="s">
        <v>15</v>
      </c>
      <c r="C77" s="20">
        <v>1412108</v>
      </c>
      <c r="D77" s="21">
        <v>200</v>
      </c>
      <c r="E77" s="22">
        <v>50</v>
      </c>
    </row>
    <row r="78" spans="2:5" ht="22.5">
      <c r="B78" s="19" t="s">
        <v>14</v>
      </c>
      <c r="C78" s="20">
        <v>1412108</v>
      </c>
      <c r="D78" s="21">
        <v>240</v>
      </c>
      <c r="E78" s="22">
        <v>50</v>
      </c>
    </row>
    <row r="79" spans="2:5">
      <c r="B79" s="24" t="s">
        <v>79</v>
      </c>
      <c r="C79" s="20" t="s">
        <v>80</v>
      </c>
      <c r="D79" s="21"/>
      <c r="E79" s="22">
        <v>7.3</v>
      </c>
    </row>
    <row r="80" spans="2:5">
      <c r="B80" s="24" t="s">
        <v>81</v>
      </c>
      <c r="C80" s="20">
        <v>1427080</v>
      </c>
      <c r="D80" s="21"/>
      <c r="E80" s="22">
        <v>7.3</v>
      </c>
    </row>
    <row r="81" spans="2:5">
      <c r="B81" s="24" t="s">
        <v>8</v>
      </c>
      <c r="C81" s="20">
        <v>1427080</v>
      </c>
      <c r="D81" s="21">
        <v>500</v>
      </c>
      <c r="E81" s="22">
        <v>7.3</v>
      </c>
    </row>
    <row r="82" spans="2:5">
      <c r="B82" s="28" t="s">
        <v>7</v>
      </c>
      <c r="C82" s="20">
        <v>1427080</v>
      </c>
      <c r="D82" s="21">
        <v>540</v>
      </c>
      <c r="E82" s="22">
        <v>7.3</v>
      </c>
    </row>
    <row r="83" spans="2:5" s="14" customFormat="1" ht="22.5">
      <c r="B83" s="25" t="s">
        <v>93</v>
      </c>
      <c r="C83" s="20">
        <v>1500000</v>
      </c>
      <c r="D83" s="21"/>
      <c r="E83" s="22">
        <v>50</v>
      </c>
    </row>
    <row r="84" spans="2:5" s="14" customFormat="1">
      <c r="B84" s="24" t="s">
        <v>40</v>
      </c>
      <c r="C84" s="20">
        <v>1510000</v>
      </c>
      <c r="D84" s="21" t="s">
        <v>6</v>
      </c>
      <c r="E84" s="22">
        <v>50</v>
      </c>
    </row>
    <row r="85" spans="2:5" ht="11.25" customHeight="1">
      <c r="B85" s="24" t="s">
        <v>39</v>
      </c>
      <c r="C85" s="20">
        <v>1512126</v>
      </c>
      <c r="D85" s="21"/>
      <c r="E85" s="22">
        <v>50</v>
      </c>
    </row>
    <row r="86" spans="2:5" s="14" customFormat="1">
      <c r="B86" s="19" t="s">
        <v>15</v>
      </c>
      <c r="C86" s="20">
        <v>1512126</v>
      </c>
      <c r="D86" s="21">
        <v>200</v>
      </c>
      <c r="E86" s="22">
        <v>50</v>
      </c>
    </row>
    <row r="87" spans="2:5" s="14" customFormat="1" ht="22.5">
      <c r="B87" s="19" t="s">
        <v>14</v>
      </c>
      <c r="C87" s="20">
        <v>1512126</v>
      </c>
      <c r="D87" s="21">
        <v>240</v>
      </c>
      <c r="E87" s="22">
        <v>50</v>
      </c>
    </row>
    <row r="88" spans="2:5" ht="22.5">
      <c r="B88" s="25" t="s">
        <v>38</v>
      </c>
      <c r="C88" s="20">
        <v>1700000</v>
      </c>
      <c r="D88" s="21" t="s">
        <v>6</v>
      </c>
      <c r="E88" s="22">
        <v>500</v>
      </c>
    </row>
    <row r="89" spans="2:5" s="14" customFormat="1" ht="22.5">
      <c r="B89" s="24" t="s">
        <v>37</v>
      </c>
      <c r="C89" s="20">
        <v>1710000</v>
      </c>
      <c r="D89" s="21"/>
      <c r="E89" s="22">
        <v>500</v>
      </c>
    </row>
    <row r="90" spans="2:5">
      <c r="B90" s="24" t="s">
        <v>82</v>
      </c>
      <c r="C90" s="20">
        <v>1712128</v>
      </c>
      <c r="D90" s="29"/>
      <c r="E90" s="22">
        <v>500</v>
      </c>
    </row>
    <row r="91" spans="2:5">
      <c r="B91" s="19" t="s">
        <v>15</v>
      </c>
      <c r="C91" s="20">
        <v>1712128</v>
      </c>
      <c r="D91" s="21" t="s">
        <v>23</v>
      </c>
      <c r="E91" s="22">
        <v>500</v>
      </c>
    </row>
    <row r="92" spans="2:5" ht="22.5">
      <c r="B92" s="19" t="s">
        <v>14</v>
      </c>
      <c r="C92" s="20">
        <v>1712128</v>
      </c>
      <c r="D92" s="21" t="s">
        <v>22</v>
      </c>
      <c r="E92" s="22">
        <v>500</v>
      </c>
    </row>
    <row r="93" spans="2:5" s="14" customFormat="1" ht="24.75" customHeight="1">
      <c r="B93" s="23" t="s">
        <v>34</v>
      </c>
      <c r="C93" s="20">
        <v>1800000</v>
      </c>
      <c r="D93" s="21"/>
      <c r="E93" s="22">
        <v>2710.1</v>
      </c>
    </row>
    <row r="94" spans="2:5" s="14" customFormat="1">
      <c r="B94" s="19" t="s">
        <v>36</v>
      </c>
      <c r="C94" s="20">
        <v>1820000</v>
      </c>
      <c r="D94" s="21"/>
      <c r="E94" s="22">
        <v>1200</v>
      </c>
    </row>
    <row r="95" spans="2:5" ht="33.75">
      <c r="B95" s="19" t="s">
        <v>32</v>
      </c>
      <c r="C95" s="20">
        <v>1822129</v>
      </c>
      <c r="D95" s="21"/>
      <c r="E95" s="22">
        <v>1200</v>
      </c>
    </row>
    <row r="96" spans="2:5">
      <c r="B96" s="19" t="s">
        <v>2</v>
      </c>
      <c r="C96" s="20">
        <v>1822129</v>
      </c>
      <c r="D96" s="21">
        <v>800</v>
      </c>
      <c r="E96" s="22">
        <v>1200</v>
      </c>
    </row>
    <row r="97" spans="2:5" ht="22.5">
      <c r="B97" s="19" t="s">
        <v>35</v>
      </c>
      <c r="C97" s="20">
        <v>1822129</v>
      </c>
      <c r="D97" s="21">
        <v>810</v>
      </c>
      <c r="E97" s="22">
        <v>1200</v>
      </c>
    </row>
    <row r="98" spans="2:5" s="14" customFormat="1">
      <c r="B98" s="24" t="s">
        <v>33</v>
      </c>
      <c r="C98" s="20">
        <v>1860000</v>
      </c>
      <c r="D98" s="21"/>
      <c r="E98" s="22">
        <v>1510.1</v>
      </c>
    </row>
    <row r="99" spans="2:5" ht="33.75">
      <c r="B99" s="23" t="s">
        <v>32</v>
      </c>
      <c r="C99" s="20">
        <v>1862108</v>
      </c>
      <c r="D99" s="21"/>
      <c r="E99" s="22">
        <v>1500</v>
      </c>
    </row>
    <row r="100" spans="2:5">
      <c r="B100" s="19" t="s">
        <v>15</v>
      </c>
      <c r="C100" s="20">
        <v>1862108</v>
      </c>
      <c r="D100" s="21" t="s">
        <v>23</v>
      </c>
      <c r="E100" s="22">
        <v>1500</v>
      </c>
    </row>
    <row r="101" spans="2:5" ht="22.5">
      <c r="B101" s="19" t="s">
        <v>14</v>
      </c>
      <c r="C101" s="20">
        <v>1862108</v>
      </c>
      <c r="D101" s="21" t="s">
        <v>22</v>
      </c>
      <c r="E101" s="22">
        <v>1500</v>
      </c>
    </row>
    <row r="102" spans="2:5">
      <c r="B102" s="24" t="s">
        <v>81</v>
      </c>
      <c r="C102" s="20">
        <v>1867080</v>
      </c>
      <c r="D102" s="21"/>
      <c r="E102" s="22">
        <v>10.1</v>
      </c>
    </row>
    <row r="103" spans="2:5">
      <c r="B103" s="24" t="s">
        <v>8</v>
      </c>
      <c r="C103" s="20">
        <v>1867080</v>
      </c>
      <c r="D103" s="21">
        <v>500</v>
      </c>
      <c r="E103" s="22">
        <v>10.1</v>
      </c>
    </row>
    <row r="104" spans="2:5">
      <c r="B104" s="28" t="s">
        <v>7</v>
      </c>
      <c r="C104" s="20">
        <v>1867080</v>
      </c>
      <c r="D104" s="21">
        <v>540</v>
      </c>
      <c r="E104" s="22">
        <v>10.1</v>
      </c>
    </row>
    <row r="105" spans="2:5" ht="22.5">
      <c r="B105" s="24" t="s">
        <v>31</v>
      </c>
      <c r="C105" s="20">
        <v>2200000</v>
      </c>
      <c r="D105" s="21"/>
      <c r="E105" s="22">
        <v>128.84200000000001</v>
      </c>
    </row>
    <row r="106" spans="2:5" s="14" customFormat="1">
      <c r="B106" s="24" t="s">
        <v>9</v>
      </c>
      <c r="C106" s="20">
        <v>2200240</v>
      </c>
      <c r="D106" s="21"/>
      <c r="E106" s="22">
        <v>128.84200000000001</v>
      </c>
    </row>
    <row r="107" spans="2:5" s="14" customFormat="1">
      <c r="B107" s="24" t="s">
        <v>8</v>
      </c>
      <c r="C107" s="20">
        <v>2200240</v>
      </c>
      <c r="D107" s="21">
        <v>500</v>
      </c>
      <c r="E107" s="22">
        <v>128.84200000000001</v>
      </c>
    </row>
    <row r="108" spans="2:5" s="14" customFormat="1">
      <c r="B108" s="23" t="s">
        <v>7</v>
      </c>
      <c r="C108" s="20">
        <v>2200240</v>
      </c>
      <c r="D108" s="21">
        <v>540</v>
      </c>
      <c r="E108" s="22">
        <v>128.84200000000001</v>
      </c>
    </row>
    <row r="109" spans="2:5" ht="33.75">
      <c r="B109" s="24" t="s">
        <v>94</v>
      </c>
      <c r="C109" s="20">
        <v>2300000</v>
      </c>
      <c r="D109" s="21" t="s">
        <v>6</v>
      </c>
      <c r="E109" s="22">
        <v>37</v>
      </c>
    </row>
    <row r="110" spans="2:5">
      <c r="B110" s="19" t="s">
        <v>83</v>
      </c>
      <c r="C110" s="20">
        <v>2310000</v>
      </c>
      <c r="D110" s="21"/>
      <c r="E110" s="22">
        <v>20</v>
      </c>
    </row>
    <row r="111" spans="2:5" s="14" customFormat="1">
      <c r="B111" s="19" t="s">
        <v>84</v>
      </c>
      <c r="C111" s="20">
        <v>2312133</v>
      </c>
      <c r="D111" s="21"/>
      <c r="E111" s="22">
        <v>20</v>
      </c>
    </row>
    <row r="112" spans="2:5" s="14" customFormat="1">
      <c r="B112" s="19" t="s">
        <v>15</v>
      </c>
      <c r="C112" s="20">
        <v>2312133</v>
      </c>
      <c r="D112" s="21">
        <v>200</v>
      </c>
      <c r="E112" s="22">
        <v>20</v>
      </c>
    </row>
    <row r="113" spans="2:5" ht="22.5">
      <c r="B113" s="19" t="s">
        <v>14</v>
      </c>
      <c r="C113" s="20">
        <v>2312133</v>
      </c>
      <c r="D113" s="21">
        <v>240</v>
      </c>
      <c r="E113" s="22">
        <v>20</v>
      </c>
    </row>
    <row r="114" spans="2:5">
      <c r="B114" s="24" t="s">
        <v>27</v>
      </c>
      <c r="C114" s="20">
        <v>2320000</v>
      </c>
      <c r="D114" s="21"/>
      <c r="E114" s="22">
        <v>17</v>
      </c>
    </row>
    <row r="115" spans="2:5" ht="33.75">
      <c r="B115" s="24" t="s">
        <v>30</v>
      </c>
      <c r="C115" s="20">
        <v>2322134</v>
      </c>
      <c r="D115" s="21"/>
      <c r="E115" s="22">
        <v>17</v>
      </c>
    </row>
    <row r="116" spans="2:5" s="14" customFormat="1" ht="22.5">
      <c r="B116" s="24" t="s">
        <v>29</v>
      </c>
      <c r="C116" s="20">
        <v>2322134</v>
      </c>
      <c r="D116" s="21"/>
      <c r="E116" s="22">
        <v>17</v>
      </c>
    </row>
    <row r="117" spans="2:5">
      <c r="B117" s="19" t="s">
        <v>15</v>
      </c>
      <c r="C117" s="20">
        <v>2322134</v>
      </c>
      <c r="D117" s="21">
        <v>200</v>
      </c>
      <c r="E117" s="22">
        <v>17</v>
      </c>
    </row>
    <row r="118" spans="2:5" ht="22.5">
      <c r="B118" s="19" t="s">
        <v>14</v>
      </c>
      <c r="C118" s="20">
        <v>2322134</v>
      </c>
      <c r="D118" s="21">
        <v>240</v>
      </c>
      <c r="E118" s="22">
        <v>17</v>
      </c>
    </row>
    <row r="119" spans="2:5" s="14" customFormat="1" ht="22.5" customHeight="1">
      <c r="B119" s="25" t="s">
        <v>13</v>
      </c>
      <c r="C119" s="20">
        <v>2500000</v>
      </c>
      <c r="D119" s="21" t="s">
        <v>6</v>
      </c>
      <c r="E119" s="22">
        <v>37415.392</v>
      </c>
    </row>
    <row r="120" spans="2:5" ht="22.5">
      <c r="B120" s="25" t="s">
        <v>12</v>
      </c>
      <c r="C120" s="20">
        <v>2510000</v>
      </c>
      <c r="D120" s="21" t="s">
        <v>6</v>
      </c>
      <c r="E120" s="22">
        <v>27897.439999999999</v>
      </c>
    </row>
    <row r="121" spans="2:5">
      <c r="B121" s="25" t="s">
        <v>26</v>
      </c>
      <c r="C121" s="20">
        <v>2517040</v>
      </c>
      <c r="D121" s="21" t="s">
        <v>6</v>
      </c>
      <c r="E121" s="22">
        <v>2033.12</v>
      </c>
    </row>
    <row r="122" spans="2:5" ht="33.75">
      <c r="B122" s="19" t="s">
        <v>5</v>
      </c>
      <c r="C122" s="20">
        <v>2517040</v>
      </c>
      <c r="D122" s="21" t="s">
        <v>18</v>
      </c>
      <c r="E122" s="22">
        <v>2033.12</v>
      </c>
    </row>
    <row r="123" spans="2:5">
      <c r="B123" s="19" t="s">
        <v>4</v>
      </c>
      <c r="C123" s="20">
        <v>2517040</v>
      </c>
      <c r="D123" s="21" t="s">
        <v>24</v>
      </c>
      <c r="E123" s="22">
        <v>2033.12</v>
      </c>
    </row>
    <row r="124" spans="2:5">
      <c r="B124" s="25" t="s">
        <v>25</v>
      </c>
      <c r="C124" s="20" t="s">
        <v>21</v>
      </c>
      <c r="D124" s="21" t="s">
        <v>6</v>
      </c>
      <c r="E124" s="22">
        <v>25512.02</v>
      </c>
    </row>
    <row r="125" spans="2:5" ht="33.75">
      <c r="B125" s="19" t="s">
        <v>5</v>
      </c>
      <c r="C125" s="20" t="s">
        <v>21</v>
      </c>
      <c r="D125" s="21" t="s">
        <v>18</v>
      </c>
      <c r="E125" s="22">
        <v>25416.9</v>
      </c>
    </row>
    <row r="126" spans="2:5">
      <c r="B126" s="19" t="s">
        <v>4</v>
      </c>
      <c r="C126" s="20" t="s">
        <v>21</v>
      </c>
      <c r="D126" s="21" t="s">
        <v>24</v>
      </c>
      <c r="E126" s="22">
        <v>25416.9</v>
      </c>
    </row>
    <row r="127" spans="2:5">
      <c r="B127" s="19" t="s">
        <v>15</v>
      </c>
      <c r="C127" s="20" t="s">
        <v>21</v>
      </c>
      <c r="D127" s="21" t="s">
        <v>23</v>
      </c>
      <c r="E127" s="22">
        <v>50</v>
      </c>
    </row>
    <row r="128" spans="2:5" ht="22.5">
      <c r="B128" s="19" t="s">
        <v>14</v>
      </c>
      <c r="C128" s="20" t="s">
        <v>21</v>
      </c>
      <c r="D128" s="21" t="s">
        <v>22</v>
      </c>
      <c r="E128" s="22">
        <v>50</v>
      </c>
    </row>
    <row r="129" spans="2:5">
      <c r="B129" s="19" t="s">
        <v>2</v>
      </c>
      <c r="C129" s="20" t="s">
        <v>21</v>
      </c>
      <c r="D129" s="21">
        <v>800</v>
      </c>
      <c r="E129" s="22">
        <v>45.12</v>
      </c>
    </row>
    <row r="130" spans="2:5" s="14" customFormat="1">
      <c r="B130" s="19" t="s">
        <v>16</v>
      </c>
      <c r="C130" s="20" t="s">
        <v>21</v>
      </c>
      <c r="D130" s="21">
        <v>850</v>
      </c>
      <c r="E130" s="22">
        <v>45.12</v>
      </c>
    </row>
    <row r="131" spans="2:5">
      <c r="B131" s="26" t="s">
        <v>9</v>
      </c>
      <c r="C131" s="20">
        <v>2510240</v>
      </c>
      <c r="D131" s="21"/>
      <c r="E131" s="22">
        <v>300</v>
      </c>
    </row>
    <row r="132" spans="2:5">
      <c r="B132" s="26" t="s">
        <v>11</v>
      </c>
      <c r="C132" s="20">
        <v>2510240</v>
      </c>
      <c r="D132" s="21">
        <v>300</v>
      </c>
      <c r="E132" s="22">
        <v>300</v>
      </c>
    </row>
    <row r="133" spans="2:5" ht="22.5">
      <c r="B133" s="19" t="s">
        <v>10</v>
      </c>
      <c r="C133" s="20">
        <v>2510240</v>
      </c>
      <c r="D133" s="21">
        <v>320</v>
      </c>
      <c r="E133" s="22">
        <v>300</v>
      </c>
    </row>
    <row r="134" spans="2:5">
      <c r="B134" s="24" t="s">
        <v>81</v>
      </c>
      <c r="C134" s="20">
        <v>2517080</v>
      </c>
      <c r="D134" s="21"/>
      <c r="E134" s="22">
        <v>52.3</v>
      </c>
    </row>
    <row r="135" spans="2:5">
      <c r="B135" s="24" t="s">
        <v>8</v>
      </c>
      <c r="C135" s="30" t="s">
        <v>85</v>
      </c>
      <c r="D135" s="21">
        <v>500</v>
      </c>
      <c r="E135" s="22">
        <v>52.3</v>
      </c>
    </row>
    <row r="136" spans="2:5">
      <c r="B136" s="23" t="s">
        <v>7</v>
      </c>
      <c r="C136" s="30" t="s">
        <v>85</v>
      </c>
      <c r="D136" s="21">
        <v>540</v>
      </c>
      <c r="E136" s="22">
        <v>52.3</v>
      </c>
    </row>
    <row r="137" spans="2:5" ht="22.5">
      <c r="B137" s="25" t="s">
        <v>20</v>
      </c>
      <c r="C137" s="20">
        <v>2530000</v>
      </c>
      <c r="D137" s="27"/>
      <c r="E137" s="22">
        <v>9517.9519999999993</v>
      </c>
    </row>
    <row r="138" spans="2:5">
      <c r="B138" s="25" t="s">
        <v>19</v>
      </c>
      <c r="C138" s="20">
        <v>2530059</v>
      </c>
      <c r="D138" s="21"/>
      <c r="E138" s="22">
        <v>9517.9519999999993</v>
      </c>
    </row>
    <row r="139" spans="2:5" ht="33.75">
      <c r="B139" s="19" t="s">
        <v>5</v>
      </c>
      <c r="C139" s="20">
        <v>2530059</v>
      </c>
      <c r="D139" s="21" t="s">
        <v>18</v>
      </c>
      <c r="E139" s="22">
        <v>8628.9519999999993</v>
      </c>
    </row>
    <row r="140" spans="2:5">
      <c r="B140" s="19" t="s">
        <v>17</v>
      </c>
      <c r="C140" s="20">
        <v>2530059</v>
      </c>
      <c r="D140" s="21">
        <v>110</v>
      </c>
      <c r="E140" s="22">
        <v>8628.9519999999993</v>
      </c>
    </row>
    <row r="141" spans="2:5" s="14" customFormat="1">
      <c r="B141" s="19" t="s">
        <v>15</v>
      </c>
      <c r="C141" s="20">
        <v>2530059</v>
      </c>
      <c r="D141" s="21">
        <v>200</v>
      </c>
      <c r="E141" s="22">
        <v>839</v>
      </c>
    </row>
    <row r="142" spans="2:5" s="14" customFormat="1" ht="22.5">
      <c r="B142" s="19" t="s">
        <v>14</v>
      </c>
      <c r="C142" s="20">
        <v>2530059</v>
      </c>
      <c r="D142" s="21">
        <v>240</v>
      </c>
      <c r="E142" s="22">
        <v>839</v>
      </c>
    </row>
    <row r="143" spans="2:5">
      <c r="B143" s="19" t="s">
        <v>2</v>
      </c>
      <c r="C143" s="20">
        <v>2530059</v>
      </c>
      <c r="D143" s="21">
        <v>800</v>
      </c>
      <c r="E143" s="22">
        <v>50</v>
      </c>
    </row>
    <row r="144" spans="2:5">
      <c r="B144" s="19" t="s">
        <v>16</v>
      </c>
      <c r="C144" s="20">
        <v>2530059</v>
      </c>
      <c r="D144" s="21">
        <v>850</v>
      </c>
      <c r="E144" s="22">
        <v>50</v>
      </c>
    </row>
    <row r="145" spans="2:5" ht="22.5">
      <c r="B145" s="24" t="s">
        <v>49</v>
      </c>
      <c r="C145" s="20">
        <v>3100000</v>
      </c>
      <c r="D145" s="21"/>
      <c r="E145" s="22">
        <v>750</v>
      </c>
    </row>
    <row r="146" spans="2:5" ht="22.5">
      <c r="B146" s="24" t="s">
        <v>48</v>
      </c>
      <c r="C146" s="20">
        <v>3102108</v>
      </c>
      <c r="D146" s="21"/>
      <c r="E146" s="22">
        <v>750</v>
      </c>
    </row>
    <row r="147" spans="2:5" s="14" customFormat="1">
      <c r="B147" s="19" t="s">
        <v>15</v>
      </c>
      <c r="C147" s="20">
        <v>3102108</v>
      </c>
      <c r="D147" s="21">
        <v>200</v>
      </c>
      <c r="E147" s="22">
        <v>750</v>
      </c>
    </row>
    <row r="148" spans="2:5" ht="22.5">
      <c r="B148" s="19" t="s">
        <v>14</v>
      </c>
      <c r="C148" s="20">
        <v>3102108</v>
      </c>
      <c r="D148" s="21">
        <v>240</v>
      </c>
      <c r="E148" s="22">
        <v>750</v>
      </c>
    </row>
    <row r="149" spans="2:5" ht="22.5">
      <c r="B149" s="23" t="s">
        <v>66</v>
      </c>
      <c r="C149" s="30" t="s">
        <v>86</v>
      </c>
      <c r="D149" s="21"/>
      <c r="E149" s="22">
        <v>502.3</v>
      </c>
    </row>
    <row r="150" spans="2:5">
      <c r="B150" s="23" t="s">
        <v>65</v>
      </c>
      <c r="C150" s="21" t="s">
        <v>87</v>
      </c>
      <c r="D150" s="21"/>
      <c r="E150" s="22">
        <v>502.3</v>
      </c>
    </row>
    <row r="151" spans="2:5" ht="22.5">
      <c r="B151" s="19" t="s">
        <v>90</v>
      </c>
      <c r="C151" s="20" t="s">
        <v>95</v>
      </c>
      <c r="D151" s="21"/>
      <c r="E151" s="22">
        <v>502.3</v>
      </c>
    </row>
    <row r="152" spans="2:5">
      <c r="B152" s="19" t="s">
        <v>15</v>
      </c>
      <c r="C152" s="20" t="s">
        <v>95</v>
      </c>
      <c r="D152" s="21">
        <v>200</v>
      </c>
      <c r="E152" s="22">
        <v>502.3</v>
      </c>
    </row>
    <row r="153" spans="2:5" ht="22.5">
      <c r="B153" s="19" t="s">
        <v>14</v>
      </c>
      <c r="C153" s="20" t="s">
        <v>95</v>
      </c>
      <c r="D153" s="21">
        <v>240</v>
      </c>
      <c r="E153" s="22">
        <v>502.3</v>
      </c>
    </row>
    <row r="154" spans="2:5">
      <c r="B154" s="19" t="s">
        <v>3</v>
      </c>
      <c r="C154" s="20">
        <v>5000000</v>
      </c>
      <c r="D154" s="21"/>
      <c r="E154" s="22">
        <v>1600</v>
      </c>
    </row>
    <row r="155" spans="2:5" ht="22.5">
      <c r="B155" s="23" t="s">
        <v>88</v>
      </c>
      <c r="C155" s="31" t="s">
        <v>89</v>
      </c>
      <c r="D155" s="21"/>
      <c r="E155" s="22">
        <v>1600</v>
      </c>
    </row>
    <row r="156" spans="2:5" ht="33.75">
      <c r="B156" s="19" t="s">
        <v>5</v>
      </c>
      <c r="C156" s="31" t="s">
        <v>89</v>
      </c>
      <c r="D156" s="21">
        <v>100</v>
      </c>
      <c r="E156" s="22">
        <v>1600</v>
      </c>
    </row>
    <row r="157" spans="2:5">
      <c r="B157" s="19" t="s">
        <v>4</v>
      </c>
      <c r="C157" s="31" t="s">
        <v>89</v>
      </c>
      <c r="D157" s="21">
        <v>120</v>
      </c>
      <c r="E157" s="22">
        <v>1600</v>
      </c>
    </row>
    <row r="158" spans="2:5">
      <c r="B158" s="32" t="s">
        <v>0</v>
      </c>
      <c r="C158" s="32"/>
      <c r="D158" s="32"/>
      <c r="E158" s="33">
        <f>E9+E37+E46+E51+E57+E72+E83+E88+E93+E105+E109+E119+E145+E149+E154</f>
        <v>102234.425</v>
      </c>
    </row>
    <row r="181" s="14" customFormat="1"/>
    <row r="182" ht="11.25" customHeight="1"/>
    <row r="183" ht="12.75" customHeight="1"/>
    <row r="184" ht="11.25" customHeight="1"/>
    <row r="185" ht="11.25" customHeight="1"/>
    <row r="186" ht="11.25" customHeight="1"/>
    <row r="187" ht="12.75" customHeight="1"/>
  </sheetData>
  <mergeCells count="1">
    <mergeCell ref="B5:E5"/>
  </mergeCells>
  <pageMargins left="0.19685039370078741" right="0.19685039370078741" top="0.39370078740157483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муниципальные программы 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2013-12-26T07:14:27Z</cp:lastPrinted>
  <dcterms:created xsi:type="dcterms:W3CDTF">2013-11-15T08:07:46Z</dcterms:created>
  <dcterms:modified xsi:type="dcterms:W3CDTF">2013-12-26T07:35:03Z</dcterms:modified>
</cp:coreProperties>
</file>