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5344.11824\"/>
    </mc:Choice>
  </mc:AlternateContent>
  <bookViews>
    <workbookView xWindow="-105" yWindow="-105" windowWidth="23250" windowHeight="12570"/>
  </bookViews>
  <sheets>
    <sheet name="2025-2026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1" l="1"/>
  <c r="I22" i="1"/>
  <c r="H22" i="1"/>
  <c r="G22" i="1"/>
  <c r="I21" i="1"/>
  <c r="H21" i="1"/>
  <c r="G21" i="1"/>
  <c r="I20" i="1"/>
  <c r="I18" i="1" s="1"/>
  <c r="I19" i="1"/>
  <c r="H18" i="1"/>
  <c r="G18" i="1"/>
  <c r="I17" i="1"/>
  <c r="I16" i="1"/>
  <c r="H15" i="1"/>
  <c r="I15" i="1" s="1"/>
  <c r="I24" i="1" s="1"/>
  <c r="G15" i="1"/>
  <c r="H24" i="1" l="1"/>
  <c r="G24" i="1"/>
  <c r="E21" i="1"/>
  <c r="D21" i="1"/>
  <c r="E22" i="1"/>
  <c r="D22" i="1"/>
  <c r="E18" i="1" l="1"/>
  <c r="D18" i="1"/>
  <c r="D24" i="1" s="1"/>
  <c r="F23" i="1" l="1"/>
  <c r="F22" i="1" s="1"/>
  <c r="F21" i="1" s="1"/>
  <c r="F16" i="1" l="1"/>
  <c r="F17" i="1"/>
  <c r="E15" i="1"/>
  <c r="F19" i="1"/>
  <c r="F20" i="1"/>
  <c r="D15" i="1"/>
  <c r="F18" i="1" l="1"/>
  <c r="F15" i="1"/>
  <c r="F24" i="1" s="1"/>
  <c r="E24" i="1"/>
</calcChain>
</file>

<file path=xl/sharedStrings.xml><?xml version="1.0" encoding="utf-8"?>
<sst xmlns="http://schemas.openxmlformats.org/spreadsheetml/2006/main" count="39" uniqueCount="34">
  <si>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</si>
  <si>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</si>
  <si>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</si>
  <si>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</si>
  <si>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</si>
  <si>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</si>
  <si>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</si>
  <si>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</si>
  <si>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</si>
  <si>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</si>
  <si>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</si>
  <si>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</si>
  <si>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</si>
  <si>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</si>
  <si>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</si>
  <si>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</si>
  <si>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</si>
  <si>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</si>
  <si>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</si>
  <si>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</si>
  <si>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</si>
  <si>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</si>
  <si>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к решению Совета депутатов</t>
  </si>
  <si>
    <t>городского поселения Игрим</t>
  </si>
  <si>
    <t>тыс.руб.</t>
  </si>
  <si>
    <t>уточнение</t>
  </si>
  <si>
    <t>Уточненный план</t>
  </si>
  <si>
    <t>от 26.12.2023 г. № 36</t>
  </si>
  <si>
    <t>Приложение № 22</t>
  </si>
  <si>
    <t xml:space="preserve">Источники финансирования дефицита бюджета городского поселения Игрим на плановый период 2025 и 2026 годов </t>
  </si>
  <si>
    <t>2025 год</t>
  </si>
  <si>
    <t>2026 год</t>
  </si>
  <si>
    <t>Приложение № 13</t>
  </si>
  <si>
    <t xml:space="preserve">от 23.05.2024 г. № 79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</si>
</sst>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tabSelected="1" topLeftCell="A19" zoomScaleNormal="100" workbookViewId="0">
      <selection activeCell="I5" sqref="I5"/>
    </sheetView>
  </sheetViews>
  <sheetFormatPr defaultColWidth="9.140625" defaultRowHeight="15" x14ac:dyDescent="0.25"/>
  <cols>
    <col min="1" max="1" width="4.140625" style="6" customWidth="1"/>
    <col min="2" max="2" width="23.42578125" style="6" customWidth="1"/>
    <col min="3" max="3" width="40.85546875" style="6" customWidth="1"/>
    <col min="4" max="4" width="10.85546875" style="6" customWidth="1"/>
    <col min="5" max="6" width="9.140625" style="6" customWidth="1"/>
    <col min="7" max="16384" width="9.140625" style="6"/>
  </cols>
  <sheetData>
    <row r="1" spans="2:9" x14ac:dyDescent="0.25">
      <c r="F1" s="4"/>
      <c r="I1" s="4" t="s">
        <v>32</v>
      </c>
    </row>
    <row r="2" spans="2:9" x14ac:dyDescent="0.25">
      <c r="F2" s="4"/>
      <c r="I2" s="4" t="s">
        <v>22</v>
      </c>
    </row>
    <row r="3" spans="2:9" x14ac:dyDescent="0.25">
      <c r="F3" s="4"/>
      <c r="I3" s="4" t="s">
        <v>23</v>
      </c>
    </row>
    <row r="4" spans="2:9" x14ac:dyDescent="0.25">
      <c r="F4" s="5"/>
      <c r="I4" s="5" t="s">
        <v>33</v>
      </c>
    </row>
    <row r="5" spans="2:9" ht="13.9" x14ac:dyDescent="0.25">
      <c r="D5" s="5"/>
    </row>
    <row r="6" spans="2:9" x14ac:dyDescent="0.25">
      <c r="F6" s="4"/>
      <c r="I6" s="4" t="s">
        <v>28</v>
      </c>
    </row>
    <row r="7" spans="2:9" x14ac:dyDescent="0.25">
      <c r="F7" s="4"/>
      <c r="I7" s="4" t="s">
        <v>22</v>
      </c>
    </row>
    <row r="8" spans="2:9" x14ac:dyDescent="0.25">
      <c r="F8" s="4"/>
      <c r="I8" s="4" t="s">
        <v>23</v>
      </c>
    </row>
    <row r="9" spans="2:9" x14ac:dyDescent="0.25">
      <c r="F9" s="5"/>
      <c r="I9" s="5" t="s">
        <v>27</v>
      </c>
    </row>
    <row r="10" spans="2:9" x14ac:dyDescent="0.25">
      <c r="D10" s="5"/>
    </row>
    <row r="11" spans="2:9" ht="33.75" customHeight="1" x14ac:dyDescent="0.25">
      <c r="B11" s="18" t="s">
        <v>29</v>
      </c>
      <c r="C11" s="18"/>
      <c r="D11" s="18"/>
      <c r="E11" s="18"/>
      <c r="F11" s="18"/>
      <c r="G11" s="18"/>
      <c r="H11" s="18"/>
      <c r="I11" s="18"/>
    </row>
    <row r="12" spans="2:9" x14ac:dyDescent="0.25">
      <c r="D12" s="4"/>
      <c r="F12" s="4"/>
      <c r="I12" s="4" t="s">
        <v>24</v>
      </c>
    </row>
    <row r="13" spans="2:9" x14ac:dyDescent="0.25">
      <c r="B13" s="11"/>
      <c r="C13" s="11"/>
      <c r="D13" s="12" t="s">
        <v>30</v>
      </c>
      <c r="E13" s="13"/>
      <c r="F13" s="14"/>
      <c r="G13" s="15" t="s">
        <v>31</v>
      </c>
      <c r="H13" s="16"/>
      <c r="I13" s="17"/>
    </row>
    <row r="14" spans="2:9" ht="63.75" x14ac:dyDescent="0.25">
      <c r="B14" s="10" t="s">
        <v>0</v>
      </c>
      <c r="C14" s="10" t="s">
        <v>1</v>
      </c>
      <c r="D14" s="10" t="s">
        <v>2</v>
      </c>
      <c r="E14" s="10" t="s">
        <v>25</v>
      </c>
      <c r="F14" s="10" t="s">
        <v>26</v>
      </c>
      <c r="G14" s="10" t="s">
        <v>2</v>
      </c>
      <c r="H14" s="10" t="s">
        <v>25</v>
      </c>
      <c r="I14" s="10" t="s">
        <v>26</v>
      </c>
    </row>
    <row r="15" spans="2:9" ht="38.25" x14ac:dyDescent="0.25">
      <c r="B15" s="1" t="s">
        <v>3</v>
      </c>
      <c r="C15" s="2" t="s">
        <v>4</v>
      </c>
      <c r="D15" s="7">
        <f>SUM(D16:D17)</f>
        <v>0</v>
      </c>
      <c r="E15" s="7">
        <f>E16-E17</f>
        <v>-3000</v>
      </c>
      <c r="F15" s="7">
        <f>E15</f>
        <v>-3000</v>
      </c>
      <c r="G15" s="7">
        <f>SUM(G16:G17)</f>
        <v>0</v>
      </c>
      <c r="H15" s="7">
        <f>H16-H17</f>
        <v>-3000</v>
      </c>
      <c r="I15" s="7">
        <f>H15</f>
        <v>-3000</v>
      </c>
    </row>
    <row r="16" spans="2:9" ht="51" x14ac:dyDescent="0.25">
      <c r="B16" s="1" t="s">
        <v>5</v>
      </c>
      <c r="C16" s="2" t="s">
        <v>6</v>
      </c>
      <c r="D16" s="7">
        <v>0</v>
      </c>
      <c r="E16" s="7">
        <v>0</v>
      </c>
      <c r="F16" s="7">
        <f t="shared" ref="F16:F17" si="0">E16</f>
        <v>0</v>
      </c>
      <c r="G16" s="7">
        <v>0</v>
      </c>
      <c r="H16" s="7">
        <v>0</v>
      </c>
      <c r="I16" s="7">
        <f t="shared" ref="I16:I17" si="1">H16</f>
        <v>0</v>
      </c>
    </row>
    <row r="17" spans="2:9" ht="51" x14ac:dyDescent="0.25">
      <c r="B17" s="1" t="s">
        <v>7</v>
      </c>
      <c r="C17" s="2" t="s">
        <v>8</v>
      </c>
      <c r="D17" s="7">
        <v>0</v>
      </c>
      <c r="E17" s="7">
        <v>3000</v>
      </c>
      <c r="F17" s="7">
        <f t="shared" si="0"/>
        <v>3000</v>
      </c>
      <c r="G17" s="7">
        <v>0</v>
      </c>
      <c r="H17" s="7">
        <v>3000</v>
      </c>
      <c r="I17" s="7">
        <f t="shared" si="1"/>
        <v>3000</v>
      </c>
    </row>
    <row r="18" spans="2:9" ht="25.5" x14ac:dyDescent="0.25">
      <c r="B18" s="1" t="s">
        <v>9</v>
      </c>
      <c r="C18" s="2" t="s">
        <v>10</v>
      </c>
      <c r="D18" s="7">
        <f>D20-D19</f>
        <v>0</v>
      </c>
      <c r="E18" s="7">
        <f t="shared" ref="E18:F18" si="2">E20-E19</f>
        <v>3000</v>
      </c>
      <c r="F18" s="7">
        <f t="shared" si="2"/>
        <v>3000</v>
      </c>
      <c r="G18" s="7">
        <f>G20-G19</f>
        <v>0</v>
      </c>
      <c r="H18" s="7">
        <f t="shared" ref="H18:I18" si="3">H20-H19</f>
        <v>3000</v>
      </c>
      <c r="I18" s="7">
        <f t="shared" si="3"/>
        <v>3000</v>
      </c>
    </row>
    <row r="19" spans="2:9" ht="25.5" x14ac:dyDescent="0.25">
      <c r="B19" s="1" t="s">
        <v>11</v>
      </c>
      <c r="C19" s="2" t="s">
        <v>12</v>
      </c>
      <c r="D19" s="7">
        <v>0</v>
      </c>
      <c r="E19" s="9">
        <v>0</v>
      </c>
      <c r="F19" s="7">
        <f>E19</f>
        <v>0</v>
      </c>
      <c r="G19" s="7">
        <v>0</v>
      </c>
      <c r="H19" s="9">
        <v>0</v>
      </c>
      <c r="I19" s="7">
        <f>H19</f>
        <v>0</v>
      </c>
    </row>
    <row r="20" spans="2:9" ht="25.5" x14ac:dyDescent="0.25">
      <c r="B20" s="1" t="s">
        <v>13</v>
      </c>
      <c r="C20" s="2" t="s">
        <v>14</v>
      </c>
      <c r="D20" s="8">
        <v>0</v>
      </c>
      <c r="E20" s="7">
        <v>3000</v>
      </c>
      <c r="F20" s="7">
        <f>D20+E20</f>
        <v>3000</v>
      </c>
      <c r="G20" s="8">
        <v>0</v>
      </c>
      <c r="H20" s="7">
        <v>3000</v>
      </c>
      <c r="I20" s="7">
        <f>G20+H20</f>
        <v>3000</v>
      </c>
    </row>
    <row r="21" spans="2:9" ht="25.5" x14ac:dyDescent="0.25">
      <c r="B21" s="1" t="s">
        <v>15</v>
      </c>
      <c r="C21" s="2" t="s">
        <v>16</v>
      </c>
      <c r="D21" s="7">
        <f>D22</f>
        <v>0</v>
      </c>
      <c r="E21" s="7">
        <f t="shared" ref="E21" si="4">E22</f>
        <v>0</v>
      </c>
      <c r="F21" s="7">
        <f>F22</f>
        <v>0</v>
      </c>
      <c r="G21" s="7">
        <f>G22</f>
        <v>0</v>
      </c>
      <c r="H21" s="7">
        <f t="shared" ref="H21" si="5">H22</f>
        <v>0</v>
      </c>
      <c r="I21" s="7">
        <f>I22</f>
        <v>0</v>
      </c>
    </row>
    <row r="22" spans="2:9" ht="25.5" x14ac:dyDescent="0.25">
      <c r="B22" s="1" t="s">
        <v>17</v>
      </c>
      <c r="C22" s="2" t="s">
        <v>18</v>
      </c>
      <c r="D22" s="7">
        <f>D23</f>
        <v>0</v>
      </c>
      <c r="E22" s="7">
        <f t="shared" ref="E22:I22" si="6">E23</f>
        <v>0</v>
      </c>
      <c r="F22" s="7">
        <f t="shared" si="6"/>
        <v>0</v>
      </c>
      <c r="G22" s="7">
        <f>G23</f>
        <v>0</v>
      </c>
      <c r="H22" s="7">
        <f t="shared" si="6"/>
        <v>0</v>
      </c>
      <c r="I22" s="7">
        <f t="shared" si="6"/>
        <v>0</v>
      </c>
    </row>
    <row r="23" spans="2:9" ht="80.25" customHeight="1" x14ac:dyDescent="0.25">
      <c r="B23" s="1" t="s">
        <v>19</v>
      </c>
      <c r="C23" s="2" t="s">
        <v>20</v>
      </c>
      <c r="D23" s="7">
        <v>0</v>
      </c>
      <c r="E23" s="7">
        <v>0</v>
      </c>
      <c r="F23" s="7">
        <f>D23+E23</f>
        <v>0</v>
      </c>
      <c r="G23" s="7">
        <v>0</v>
      </c>
      <c r="H23" s="7">
        <v>0</v>
      </c>
      <c r="I23" s="7">
        <f>G23+H23</f>
        <v>0</v>
      </c>
    </row>
    <row r="24" spans="2:9" ht="25.5" x14ac:dyDescent="0.25">
      <c r="B24" s="3"/>
      <c r="C24" s="3" t="s">
        <v>21</v>
      </c>
      <c r="D24" s="7">
        <f>D15+D18+D21</f>
        <v>0</v>
      </c>
      <c r="E24" s="7">
        <f t="shared" ref="E24" si="7">E15+E18+E21</f>
        <v>0</v>
      </c>
      <c r="F24" s="7">
        <f>F15+F18+F21</f>
        <v>0</v>
      </c>
      <c r="G24" s="7">
        <f>G15+G18+G21</f>
        <v>0</v>
      </c>
      <c r="H24" s="7">
        <f t="shared" ref="H24" si="8">H15+H18+H21</f>
        <v>0</v>
      </c>
      <c r="I24" s="7">
        <f>I15+I18+I21</f>
        <v>0</v>
      </c>
    </row>
  </sheetData>
  <mergeCells count="3">
    <mergeCell ref="D13:F13"/>
    <mergeCell ref="G13:I13"/>
    <mergeCell ref="B11:I11"/>
  </mergeCells>
  <printOptions horizontalCentered="1"/>
  <pageMargins left="0.11811023622047245" right="0.11811023622047245" top="0.35433070866141736" bottom="0.35433070866141736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User</cp:lastModifiedBy>
  <cp:lastPrinted>2024-05-23T06:38:43Z</cp:lastPrinted>
  <dcterms:created xsi:type="dcterms:W3CDTF">2019-03-12T05:49:52Z</dcterms:created>
  <dcterms:modified xsi:type="dcterms:W3CDTF">2024-05-23T06:38:46Z</dcterms:modified>
</cp:coreProperties>
</file>