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pc-s\рабочая папка\Поспелов С.А\2022 ГОД\Постановления\"/>
    </mc:Choice>
  </mc:AlternateContent>
  <bookViews>
    <workbookView xWindow="0" yWindow="0" windowWidth="21600" windowHeight="9135"/>
  </bookViews>
  <sheets>
    <sheet name="Реестр на 01.20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E79" i="1"/>
  <c r="E78" i="1"/>
</calcChain>
</file>

<file path=xl/sharedStrings.xml><?xml version="1.0" encoding="utf-8"?>
<sst xmlns="http://schemas.openxmlformats.org/spreadsheetml/2006/main" count="429" uniqueCount="177">
  <si>
    <t>Наименование</t>
  </si>
  <si>
    <t>протяженность. км.</t>
  </si>
  <si>
    <t>Автодорога ул. Кооперативная</t>
  </si>
  <si>
    <t>Автодорога пер Промышленный</t>
  </si>
  <si>
    <t>Автодорога ул Губкина (д.7)</t>
  </si>
  <si>
    <t>Автодорога ул. Губкина</t>
  </si>
  <si>
    <t>Автодорога ул Дружбы</t>
  </si>
  <si>
    <t>Автодорога ул Кооперативная(54)</t>
  </si>
  <si>
    <t>Автодорога ул Кооперативная</t>
  </si>
  <si>
    <t>Автодорога ул Культурная</t>
  </si>
  <si>
    <t>Автодорога ул. Промышленная (автовокзал)</t>
  </si>
  <si>
    <t>Автодорога ул. Пушкина</t>
  </si>
  <si>
    <t>Автодорога ул. Спортивная</t>
  </si>
  <si>
    <t>Автодорога ул Спортивная</t>
  </si>
  <si>
    <t>Автодорога ул. Топчева</t>
  </si>
  <si>
    <t>Дорога от СУДСР до УСР</t>
  </si>
  <si>
    <t>Дорога от УСР до ул.Серова</t>
  </si>
  <si>
    <t>Дорога пер.Рыбников</t>
  </si>
  <si>
    <t>Дорога пер.Смольный</t>
  </si>
  <si>
    <t>Дорога ул.Королева</t>
  </si>
  <si>
    <t>Дорога ул.Быстрицкого</t>
  </si>
  <si>
    <t>Дорога ул, Дружбы</t>
  </si>
  <si>
    <t>Дорога ул. Пушкина</t>
  </si>
  <si>
    <t>Дорога ул Топчева</t>
  </si>
  <si>
    <t>Дорога ул Устремская</t>
  </si>
  <si>
    <t>Дорога ул Энтузиастов</t>
  </si>
  <si>
    <t>Дорога ул.Астраханцева</t>
  </si>
  <si>
    <t>Дорога ул. Гагарина до с/к</t>
  </si>
  <si>
    <t>Дорога ул Кооперативная</t>
  </si>
  <si>
    <t>Дорога ул.Культурная</t>
  </si>
  <si>
    <t>Дорога ул.Кухаря</t>
  </si>
  <si>
    <t>Дорога ул,Лермонтова</t>
  </si>
  <si>
    <t>Дорога ул.Мира</t>
  </si>
  <si>
    <t>Дорога ул.Молодежная</t>
  </si>
  <si>
    <t>Дорога ул.Республики</t>
  </si>
  <si>
    <t>Дорога ул.Северная</t>
  </si>
  <si>
    <t>Дорога ул Сухарева</t>
  </si>
  <si>
    <t>Дорога ул Кедровая</t>
  </si>
  <si>
    <t>Дорога ул Спортивная</t>
  </si>
  <si>
    <t>Дорога ул Центральная (п. Ванзетур)</t>
  </si>
  <si>
    <t>Дорога ул Астраханцева</t>
  </si>
  <si>
    <t>Дорога ул Губкина</t>
  </si>
  <si>
    <t>Дорога ул.Кооперативная</t>
  </si>
  <si>
    <t>Дорога ул Мира</t>
  </si>
  <si>
    <t>Дорога ул.Ручейная</t>
  </si>
  <si>
    <t>Дорога ул.Рыбников</t>
  </si>
  <si>
    <t>Дорога ул Собянина</t>
  </si>
  <si>
    <t>Дорога ул Советская</t>
  </si>
  <si>
    <t>Дорога ул. Строителей</t>
  </si>
  <si>
    <t>Дорога ул Транспортная</t>
  </si>
  <si>
    <t>Дорога ул,Голубева</t>
  </si>
  <si>
    <t>Пер Промышленный</t>
  </si>
  <si>
    <t>Подьезд к медсанчасти</t>
  </si>
  <si>
    <t>Проезд от гостиницы "Факел" до чебуречной</t>
  </si>
  <si>
    <t>Проезд от Кооперативной до Устремской</t>
  </si>
  <si>
    <t>Проезд от Транспортной до Промышленой</t>
  </si>
  <si>
    <t>Разъезд по Промышленной до Полевой</t>
  </si>
  <si>
    <t>Дорога ул Лермонтова</t>
  </si>
  <si>
    <t>Дорога ул Республики</t>
  </si>
  <si>
    <t>Дорога ул Береговая</t>
  </si>
  <si>
    <t>Дорога ул. Культурная</t>
  </si>
  <si>
    <t>Дорога ул. Молодежная</t>
  </si>
  <si>
    <t>Дорога ул Лесная</t>
  </si>
  <si>
    <t>Дорога ул. Кедровая</t>
  </si>
  <si>
    <t>Дорога ул. Совхозная</t>
  </si>
  <si>
    <t>Дорога ул Сосьвинская</t>
  </si>
  <si>
    <t>Дорога ул Рябиновая</t>
  </si>
  <si>
    <t>Дорога до участка К "Паск"</t>
  </si>
  <si>
    <t>Дорога пер. Солнечный</t>
  </si>
  <si>
    <t>Дорога пер. Романтиков</t>
  </si>
  <si>
    <t>Дорога пер. Молодежный</t>
  </si>
  <si>
    <t>Дорога пер. Сосновый</t>
  </si>
  <si>
    <t>Дорога объездная (вдоль полосы)</t>
  </si>
  <si>
    <t>Дорога объездная вдоль ул. Смольная</t>
  </si>
  <si>
    <t>Проезд ул. Топчева</t>
  </si>
  <si>
    <t>Дорога д Анеево (ул.Югорскоя. ул. Таежная, ул. Речная)</t>
  </si>
  <si>
    <t>Проезд до базы ОАО Игримречтранс</t>
  </si>
  <si>
    <t>Дорога ул Водников</t>
  </si>
  <si>
    <t>Проезд от электростанции до ул Кооперативная</t>
  </si>
  <si>
    <t>Дорога ул. Полевая</t>
  </si>
  <si>
    <t>Переулок Светлый</t>
  </si>
  <si>
    <t>Переулок Совхозный</t>
  </si>
  <si>
    <t>Классификация а/д</t>
  </si>
  <si>
    <t>Местная а/д</t>
  </si>
  <si>
    <t>Собственник а/д</t>
  </si>
  <si>
    <t>МКУ АГПИ</t>
  </si>
  <si>
    <t>Индификационный ноиер</t>
  </si>
  <si>
    <t>Категория дороги</t>
  </si>
  <si>
    <t>IV</t>
  </si>
  <si>
    <t>РЕЕСТР</t>
  </si>
  <si>
    <t>V</t>
  </si>
  <si>
    <t>автомобильных дрог местного значения в пгт. Игрим Ванзетур, Анеева Березовского района ХМАО-Югры</t>
  </si>
  <si>
    <t>71-112-654-ОП-МП-01</t>
  </si>
  <si>
    <t>71-112-654-ОП-МП-02</t>
  </si>
  <si>
    <t>71-112-654-ОП-МП-03</t>
  </si>
  <si>
    <t>71-112-654-ОП-МП-04</t>
  </si>
  <si>
    <t>71-112-654-ОП-МП-05</t>
  </si>
  <si>
    <t>71-112-654-ОП-МП-06</t>
  </si>
  <si>
    <t>71-112-654-ОП-МП-07</t>
  </si>
  <si>
    <t>71-112-654-ОП-МП-08</t>
  </si>
  <si>
    <t>71-112-654-ОП-МП-09</t>
  </si>
  <si>
    <t>71-112-654-ОП-МП-10</t>
  </si>
  <si>
    <t>71-112-654-ОП-МП-11</t>
  </si>
  <si>
    <t>71-112-654-ОП-МП-12</t>
  </si>
  <si>
    <t>71-112-654-ОП-МП-13</t>
  </si>
  <si>
    <t>71-112-654-ОП-МП-14</t>
  </si>
  <si>
    <t>71-112-654-ОП-МП-15</t>
  </si>
  <si>
    <t>71-112-654-ОП-МП-16</t>
  </si>
  <si>
    <t>71-112-654-ОП-МП-17</t>
  </si>
  <si>
    <t>71-112-654-ОП-МП-18</t>
  </si>
  <si>
    <t>71-112-654-ОП-МП-19</t>
  </si>
  <si>
    <t>71-112-654-ОП-МП-20</t>
  </si>
  <si>
    <t>71-112-654-ОП-МП-21</t>
  </si>
  <si>
    <t>71-112-654-ОП-МП-22</t>
  </si>
  <si>
    <t>71-112-654-ОП-МП-23</t>
  </si>
  <si>
    <t>71-112-654-ОП-МП-24</t>
  </si>
  <si>
    <t>71-112-654-ОП-МП-25</t>
  </si>
  <si>
    <t>71-112-654-ОП-МП-26</t>
  </si>
  <si>
    <t>71-112-654-ОП-МП-27</t>
  </si>
  <si>
    <t>71-112-654-ОП-МП-28</t>
  </si>
  <si>
    <t>71-112-654-ОП-МП-29</t>
  </si>
  <si>
    <t>71-112-654-ОП-МП-30</t>
  </si>
  <si>
    <t>71-112-654-ОП-МП-31</t>
  </si>
  <si>
    <t>71-112-654-ОП-МП-32</t>
  </si>
  <si>
    <t>71-112-654-ОП-МП-33</t>
  </si>
  <si>
    <t>71-112-654-ОП-МП-34</t>
  </si>
  <si>
    <t>71-112-654-ОП-МП-35</t>
  </si>
  <si>
    <t>71-112-654-ОП-МП-36</t>
  </si>
  <si>
    <t>71-112-654-ОП-МП-37</t>
  </si>
  <si>
    <t>71-112-654-ОП-МП-38</t>
  </si>
  <si>
    <t>71-112-654-ОП-МП-40</t>
  </si>
  <si>
    <t>71-112-654-ОП-МП-41</t>
  </si>
  <si>
    <t>71-112-654-ОП-МП-42</t>
  </si>
  <si>
    <t>71-112-654-ОП-МП-43</t>
  </si>
  <si>
    <t>71-112-654-ОП-МП-44</t>
  </si>
  <si>
    <t>71-112-654-ОП-МП-45</t>
  </si>
  <si>
    <t>71-112-654-ОП-МП-46</t>
  </si>
  <si>
    <t>71-112-654-ОП-МП-47</t>
  </si>
  <si>
    <t>71-112-654-ОП-МП-48</t>
  </si>
  <si>
    <t>71-112-654-ОП-МП-49</t>
  </si>
  <si>
    <t>71-112-654-ОП-МП-50</t>
  </si>
  <si>
    <t>71-112-654-ОП-МП-51</t>
  </si>
  <si>
    <t>71-112-654-ОП-МП-52</t>
  </si>
  <si>
    <t>71-112-654-ОП-МП-53</t>
  </si>
  <si>
    <t>71-112-654-ОП-МП-54</t>
  </si>
  <si>
    <t>71-112-654-ОП-МП-55</t>
  </si>
  <si>
    <t>71-112-654-ОП-МП-56</t>
  </si>
  <si>
    <t>71-112-654-ОП-МП-57</t>
  </si>
  <si>
    <t>71-112-654-ОП-МП-58</t>
  </si>
  <si>
    <t>71-112-654-ОП-МП-59</t>
  </si>
  <si>
    <t>71-112-654-ОП-МП-60</t>
  </si>
  <si>
    <t>71-112-654-ОП-МП-61</t>
  </si>
  <si>
    <t>71-112-654-ОП-МП-62</t>
  </si>
  <si>
    <t>71-112-654-ОП-МП-63</t>
  </si>
  <si>
    <t>71-112-654-ОП-МП-64</t>
  </si>
  <si>
    <t>71-112-654-ОП-МП-65</t>
  </si>
  <si>
    <t>71-112-654-ОП-МП-66</t>
  </si>
  <si>
    <t>71-112-654-ОП-МП-67</t>
  </si>
  <si>
    <t>71-112-654-ОП-МП-68</t>
  </si>
  <si>
    <t>71-112-654-ОП-МП-69</t>
  </si>
  <si>
    <t>71-112-654-ОП-МП-70</t>
  </si>
  <si>
    <t>71-112-654-ОП-МП-71</t>
  </si>
  <si>
    <t>71-112-654-ОП-МП-72</t>
  </si>
  <si>
    <t>71-112-654-ОП-МП-73</t>
  </si>
  <si>
    <t>71-112-654-ОП-МП-74</t>
  </si>
  <si>
    <t>71-112-654-ОП-МП-75</t>
  </si>
  <si>
    <t>71-112-654-ОП-МП-76</t>
  </si>
  <si>
    <t>71-112-654-ОП-МП-78</t>
  </si>
  <si>
    <t>71-112-654-ОП-МП-79</t>
  </si>
  <si>
    <t>71-112-654-ОП-МП-80</t>
  </si>
  <si>
    <t>71-112-654-ОП-МП-81</t>
  </si>
  <si>
    <t>71-112-654-ОП-МП-82</t>
  </si>
  <si>
    <t>71-112-654-ОП-МП-83</t>
  </si>
  <si>
    <t>71-112-003-ОП-МП-39</t>
  </si>
  <si>
    <t>71-112-002-ОП-МП-77</t>
  </si>
  <si>
    <t>71-112-654-ОП-МП-84</t>
  </si>
  <si>
    <t>Приложение к постановлению  № 145 от 21.10.2022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</si>
</sst>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9" x14ac:knownFonts="1">
    <font>
      <sz val="10"/>
      <name val="Arial"/>
    </font>
    <font>
      <sz val="10"/>
      <name val="Arial"/>
    </font>
    <font>
      <b/>
      <sz val="9.5"/>
      <name val="Arial"/>
      <family val="2"/>
      <charset val="204"/>
    </font>
    <font>
      <sz val="8"/>
      <name val="Arial"/>
      <family val="2"/>
      <charset val="204"/>
    </font>
    <font>
      <sz val="8"/>
      <name val="Arial"/>
      <charset val="204"/>
    </font>
    <font>
      <sz val="10"/>
      <name val="Arial"/>
      <family val="2"/>
      <charset val="204"/>
    </font>
    <font>
      <i/>
      <vertAlign val="superscript"/>
      <sz val="10"/>
      <name val="Arial"/>
      <charset val="204"/>
    </font>
    <font>
      <i/>
      <sz val="10"/>
      <name val="Arial"/>
      <family val="2"/>
      <charset val="204"/>
    </font>
    <font>
      <sz val="9"/>
      <name val="Arial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9"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right" vertical="top"/>
    </xf>
    <xf numFmtId="164" fontId="1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wrapText="1"/>
    </xf>
    <xf numFmtId="165" fontId="3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zoomScale="120" zoomScaleNormal="120" workbookViewId="0">
      <selection activeCell="C3" sqref="C3:F3"/>
    </sheetView>
  </sheetViews>
  <sheetFormatPr defaultRowHeight="12.75" x14ac:dyDescent="0.2"/>
  <cols>
    <col min="1" max="1" width="10.28515625" style="2" customWidth="1"/>
    <col min="2" max="2" width="42.140625" style="2" customWidth="1"/>
    <col min="3" max="3" width="19.42578125" style="2" customWidth="1"/>
    <col min="4" max="4" width="10.7109375" style="2" customWidth="1"/>
    <col min="5" max="6" width="12" style="2" customWidth="1"/>
    <col min="7" max="16384" width="9.140625" style="2"/>
  </cols>
  <sheetData>
    <row r="1" spans="1:6" x14ac:dyDescent="0.2">
      <c r="D1" s="27"/>
      <c r="E1" s="28"/>
      <c r="F1" s="28"/>
    </row>
    <row r="2" spans="1:6" x14ac:dyDescent="0.2">
      <c r="D2" s="21"/>
      <c r="E2" s="20"/>
      <c r="F2" s="20"/>
    </row>
    <row r="3" spans="1:6" x14ac:dyDescent="0.2">
      <c r="C3" s="27" t="s">
        <v>176</v>
      </c>
      <c r="D3" s="27"/>
      <c r="E3" s="27"/>
      <c r="F3" s="27"/>
    </row>
    <row r="5" spans="1:6" x14ac:dyDescent="0.2">
      <c r="D5" s="27"/>
      <c r="E5" s="28"/>
      <c r="F5" s="28"/>
    </row>
    <row r="7" spans="1:6" x14ac:dyDescent="0.2">
      <c r="A7" s="24" t="s">
        <v>89</v>
      </c>
      <c r="B7" s="24"/>
      <c r="C7" s="24"/>
      <c r="D7" s="24"/>
      <c r="E7" s="24"/>
      <c r="F7" s="1"/>
    </row>
    <row r="8" spans="1:6" x14ac:dyDescent="0.2">
      <c r="A8" s="24" t="s">
        <v>91</v>
      </c>
      <c r="B8" s="24"/>
      <c r="C8" s="24"/>
      <c r="D8" s="24"/>
      <c r="E8" s="24"/>
      <c r="F8" s="24"/>
    </row>
    <row r="9" spans="1:6" x14ac:dyDescent="0.2">
      <c r="A9" s="24"/>
      <c r="B9" s="24"/>
      <c r="C9" s="24"/>
      <c r="D9" s="24"/>
      <c r="E9" s="24"/>
      <c r="F9" s="1"/>
    </row>
    <row r="11" spans="1:6" ht="22.5" x14ac:dyDescent="0.2">
      <c r="A11" s="18" t="s">
        <v>84</v>
      </c>
      <c r="B11" s="3" t="s">
        <v>0</v>
      </c>
      <c r="C11" s="18" t="s">
        <v>86</v>
      </c>
      <c r="D11" s="4" t="s">
        <v>82</v>
      </c>
      <c r="E11" s="4" t="s">
        <v>1</v>
      </c>
      <c r="F11" s="18" t="s">
        <v>87</v>
      </c>
    </row>
    <row r="12" spans="1:6" x14ac:dyDescent="0.2">
      <c r="A12" s="25"/>
      <c r="B12" s="26"/>
      <c r="C12" s="5"/>
      <c r="D12" s="5"/>
      <c r="E12" s="6"/>
      <c r="F12" s="6"/>
    </row>
    <row r="13" spans="1:6" x14ac:dyDescent="0.2">
      <c r="A13" s="19" t="s">
        <v>85</v>
      </c>
      <c r="B13" s="7" t="s">
        <v>2</v>
      </c>
      <c r="C13" s="7" t="s">
        <v>92</v>
      </c>
      <c r="D13" s="7" t="s">
        <v>83</v>
      </c>
      <c r="E13" s="8">
        <v>1.2E-2</v>
      </c>
      <c r="F13" s="11" t="s">
        <v>88</v>
      </c>
    </row>
    <row r="14" spans="1:6" x14ac:dyDescent="0.2">
      <c r="A14" s="19" t="s">
        <v>85</v>
      </c>
      <c r="B14" s="7" t="s">
        <v>3</v>
      </c>
      <c r="C14" s="7" t="s">
        <v>93</v>
      </c>
      <c r="D14" s="7" t="s">
        <v>83</v>
      </c>
      <c r="E14" s="8">
        <v>7.0000000000000007E-2</v>
      </c>
      <c r="F14" s="11" t="s">
        <v>88</v>
      </c>
    </row>
    <row r="15" spans="1:6" x14ac:dyDescent="0.2">
      <c r="A15" s="19" t="s">
        <v>85</v>
      </c>
      <c r="B15" s="7" t="s">
        <v>4</v>
      </c>
      <c r="C15" s="7" t="s">
        <v>94</v>
      </c>
      <c r="D15" s="7" t="s">
        <v>83</v>
      </c>
      <c r="E15" s="8">
        <v>6.4000000000000001E-2</v>
      </c>
      <c r="F15" s="11" t="s">
        <v>88</v>
      </c>
    </row>
    <row r="16" spans="1:6" x14ac:dyDescent="0.2">
      <c r="A16" s="19" t="s">
        <v>85</v>
      </c>
      <c r="B16" s="7" t="s">
        <v>5</v>
      </c>
      <c r="C16" s="7" t="s">
        <v>95</v>
      </c>
      <c r="D16" s="7" t="s">
        <v>83</v>
      </c>
      <c r="E16" s="8">
        <v>0.14000000000000001</v>
      </c>
      <c r="F16" s="11" t="s">
        <v>88</v>
      </c>
    </row>
    <row r="17" spans="1:6" x14ac:dyDescent="0.2">
      <c r="A17" s="19" t="s">
        <v>85</v>
      </c>
      <c r="B17" s="7" t="s">
        <v>6</v>
      </c>
      <c r="C17" s="7" t="s">
        <v>96</v>
      </c>
      <c r="D17" s="7" t="s">
        <v>83</v>
      </c>
      <c r="E17" s="8">
        <v>0.14000000000000001</v>
      </c>
      <c r="F17" s="11" t="s">
        <v>88</v>
      </c>
    </row>
    <row r="18" spans="1:6" x14ac:dyDescent="0.2">
      <c r="A18" s="19" t="s">
        <v>85</v>
      </c>
      <c r="B18" s="7" t="s">
        <v>7</v>
      </c>
      <c r="C18" s="7" t="s">
        <v>97</v>
      </c>
      <c r="D18" s="7" t="s">
        <v>83</v>
      </c>
      <c r="E18" s="8">
        <v>7.2999999999999995E-2</v>
      </c>
      <c r="F18" s="11" t="s">
        <v>88</v>
      </c>
    </row>
    <row r="19" spans="1:6" x14ac:dyDescent="0.2">
      <c r="A19" s="19" t="s">
        <v>85</v>
      </c>
      <c r="B19" s="7" t="s">
        <v>8</v>
      </c>
      <c r="C19" s="7" t="s">
        <v>98</v>
      </c>
      <c r="D19" s="7" t="s">
        <v>83</v>
      </c>
      <c r="E19" s="8">
        <v>0.02</v>
      </c>
      <c r="F19" s="11" t="s">
        <v>88</v>
      </c>
    </row>
    <row r="20" spans="1:6" x14ac:dyDescent="0.2">
      <c r="A20" s="19" t="s">
        <v>85</v>
      </c>
      <c r="B20" s="7" t="s">
        <v>9</v>
      </c>
      <c r="C20" s="7" t="s">
        <v>99</v>
      </c>
      <c r="D20" s="7" t="s">
        <v>83</v>
      </c>
      <c r="E20" s="8">
        <v>7.0000000000000007E-2</v>
      </c>
      <c r="F20" s="11" t="s">
        <v>88</v>
      </c>
    </row>
    <row r="21" spans="1:6" x14ac:dyDescent="0.2">
      <c r="A21" s="19" t="s">
        <v>85</v>
      </c>
      <c r="B21" s="7" t="s">
        <v>10</v>
      </c>
      <c r="C21" s="7" t="s">
        <v>100</v>
      </c>
      <c r="D21" s="7" t="s">
        <v>83</v>
      </c>
      <c r="E21" s="8">
        <v>0.5</v>
      </c>
      <c r="F21" s="11" t="s">
        <v>88</v>
      </c>
    </row>
    <row r="22" spans="1:6" x14ac:dyDescent="0.2">
      <c r="A22" s="19" t="s">
        <v>85</v>
      </c>
      <c r="B22" s="7" t="s">
        <v>11</v>
      </c>
      <c r="C22" s="7" t="s">
        <v>101</v>
      </c>
      <c r="D22" s="7" t="s">
        <v>83</v>
      </c>
      <c r="E22" s="8">
        <v>0.15</v>
      </c>
      <c r="F22" s="11" t="s">
        <v>88</v>
      </c>
    </row>
    <row r="23" spans="1:6" x14ac:dyDescent="0.2">
      <c r="A23" s="19" t="s">
        <v>85</v>
      </c>
      <c r="B23" s="7" t="s">
        <v>12</v>
      </c>
      <c r="C23" s="7" t="s">
        <v>102</v>
      </c>
      <c r="D23" s="7" t="s">
        <v>83</v>
      </c>
      <c r="E23" s="8">
        <v>7.0000000000000007E-2</v>
      </c>
      <c r="F23" s="11" t="s">
        <v>88</v>
      </c>
    </row>
    <row r="24" spans="1:6" x14ac:dyDescent="0.2">
      <c r="A24" s="19" t="s">
        <v>85</v>
      </c>
      <c r="B24" s="7" t="s">
        <v>13</v>
      </c>
      <c r="C24" s="7" t="s">
        <v>103</v>
      </c>
      <c r="D24" s="7" t="s">
        <v>83</v>
      </c>
      <c r="E24" s="8">
        <v>0.9</v>
      </c>
      <c r="F24" s="11" t="s">
        <v>88</v>
      </c>
    </row>
    <row r="25" spans="1:6" x14ac:dyDescent="0.2">
      <c r="A25" s="19" t="s">
        <v>85</v>
      </c>
      <c r="B25" s="7" t="s">
        <v>14</v>
      </c>
      <c r="C25" s="7" t="s">
        <v>104</v>
      </c>
      <c r="D25" s="7" t="s">
        <v>83</v>
      </c>
      <c r="E25" s="8">
        <v>5.1999999999999998E-2</v>
      </c>
      <c r="F25" s="11" t="s">
        <v>88</v>
      </c>
    </row>
    <row r="26" spans="1:6" x14ac:dyDescent="0.2">
      <c r="A26" s="19" t="s">
        <v>85</v>
      </c>
      <c r="B26" s="7" t="s">
        <v>15</v>
      </c>
      <c r="C26" s="7" t="s">
        <v>105</v>
      </c>
      <c r="D26" s="7" t="s">
        <v>83</v>
      </c>
      <c r="E26" s="8">
        <v>1.2</v>
      </c>
      <c r="F26" s="11" t="s">
        <v>88</v>
      </c>
    </row>
    <row r="27" spans="1:6" x14ac:dyDescent="0.2">
      <c r="A27" s="19" t="s">
        <v>85</v>
      </c>
      <c r="B27" s="7" t="s">
        <v>16</v>
      </c>
      <c r="C27" s="7" t="s">
        <v>106</v>
      </c>
      <c r="D27" s="7" t="s">
        <v>83</v>
      </c>
      <c r="E27" s="8">
        <v>3.1</v>
      </c>
      <c r="F27" s="11" t="s">
        <v>88</v>
      </c>
    </row>
    <row r="28" spans="1:6" x14ac:dyDescent="0.2">
      <c r="A28" s="19" t="s">
        <v>85</v>
      </c>
      <c r="B28" s="7" t="s">
        <v>17</v>
      </c>
      <c r="C28" s="7" t="s">
        <v>107</v>
      </c>
      <c r="D28" s="7" t="s">
        <v>83</v>
      </c>
      <c r="E28" s="8">
        <v>0.4</v>
      </c>
      <c r="F28" s="11" t="s">
        <v>88</v>
      </c>
    </row>
    <row r="29" spans="1:6" x14ac:dyDescent="0.2">
      <c r="A29" s="19" t="s">
        <v>85</v>
      </c>
      <c r="B29" s="7" t="s">
        <v>18</v>
      </c>
      <c r="C29" s="7" t="s">
        <v>108</v>
      </c>
      <c r="D29" s="7" t="s">
        <v>83</v>
      </c>
      <c r="E29" s="8">
        <v>0.3</v>
      </c>
      <c r="F29" s="11" t="s">
        <v>88</v>
      </c>
    </row>
    <row r="30" spans="1:6" x14ac:dyDescent="0.2">
      <c r="A30" s="19" t="s">
        <v>85</v>
      </c>
      <c r="B30" s="7" t="s">
        <v>19</v>
      </c>
      <c r="C30" s="7" t="s">
        <v>109</v>
      </c>
      <c r="D30" s="7" t="s">
        <v>83</v>
      </c>
      <c r="E30" s="8">
        <v>0.35</v>
      </c>
      <c r="F30" s="11" t="s">
        <v>88</v>
      </c>
    </row>
    <row r="31" spans="1:6" x14ac:dyDescent="0.2">
      <c r="A31" s="19" t="s">
        <v>85</v>
      </c>
      <c r="B31" s="7" t="s">
        <v>20</v>
      </c>
      <c r="C31" s="7" t="s">
        <v>110</v>
      </c>
      <c r="D31" s="7" t="s">
        <v>83</v>
      </c>
      <c r="E31" s="8">
        <v>0.65</v>
      </c>
      <c r="F31" s="11" t="s">
        <v>88</v>
      </c>
    </row>
    <row r="32" spans="1:6" x14ac:dyDescent="0.2">
      <c r="A32" s="19" t="s">
        <v>85</v>
      </c>
      <c r="B32" s="7" t="s">
        <v>21</v>
      </c>
      <c r="C32" s="7" t="s">
        <v>111</v>
      </c>
      <c r="D32" s="7" t="s">
        <v>83</v>
      </c>
      <c r="E32" s="8">
        <v>0.40600000000000003</v>
      </c>
      <c r="F32" s="11" t="s">
        <v>88</v>
      </c>
    </row>
    <row r="33" spans="1:6" x14ac:dyDescent="0.2">
      <c r="A33" s="19" t="s">
        <v>85</v>
      </c>
      <c r="B33" s="7" t="s">
        <v>22</v>
      </c>
      <c r="C33" s="7" t="s">
        <v>112</v>
      </c>
      <c r="D33" s="7" t="s">
        <v>83</v>
      </c>
      <c r="E33" s="8">
        <v>1.0509999999999999</v>
      </c>
      <c r="F33" s="11" t="s">
        <v>88</v>
      </c>
    </row>
    <row r="34" spans="1:6" x14ac:dyDescent="0.2">
      <c r="A34" s="19" t="s">
        <v>85</v>
      </c>
      <c r="B34" s="7" t="s">
        <v>23</v>
      </c>
      <c r="C34" s="7" t="s">
        <v>113</v>
      </c>
      <c r="D34" s="7" t="s">
        <v>83</v>
      </c>
      <c r="E34" s="8">
        <v>0.34</v>
      </c>
      <c r="F34" s="11" t="s">
        <v>88</v>
      </c>
    </row>
    <row r="35" spans="1:6" x14ac:dyDescent="0.2">
      <c r="A35" s="19" t="s">
        <v>85</v>
      </c>
      <c r="B35" s="7" t="s">
        <v>24</v>
      </c>
      <c r="C35" s="7" t="s">
        <v>114</v>
      </c>
      <c r="D35" s="7" t="s">
        <v>83</v>
      </c>
      <c r="E35" s="8">
        <v>0.308</v>
      </c>
      <c r="F35" s="11" t="s">
        <v>88</v>
      </c>
    </row>
    <row r="36" spans="1:6" x14ac:dyDescent="0.2">
      <c r="A36" s="19" t="s">
        <v>85</v>
      </c>
      <c r="B36" s="7" t="s">
        <v>25</v>
      </c>
      <c r="C36" s="7" t="s">
        <v>115</v>
      </c>
      <c r="D36" s="7" t="s">
        <v>83</v>
      </c>
      <c r="E36" s="8">
        <v>0.52</v>
      </c>
      <c r="F36" s="11" t="s">
        <v>88</v>
      </c>
    </row>
    <row r="37" spans="1:6" x14ac:dyDescent="0.2">
      <c r="A37" s="19" t="s">
        <v>85</v>
      </c>
      <c r="B37" s="7" t="s">
        <v>26</v>
      </c>
      <c r="C37" s="7" t="s">
        <v>116</v>
      </c>
      <c r="D37" s="7" t="s">
        <v>83</v>
      </c>
      <c r="E37" s="8">
        <v>0.35</v>
      </c>
      <c r="F37" s="11" t="s">
        <v>88</v>
      </c>
    </row>
    <row r="38" spans="1:6" x14ac:dyDescent="0.2">
      <c r="A38" s="19" t="s">
        <v>85</v>
      </c>
      <c r="B38" s="7" t="s">
        <v>27</v>
      </c>
      <c r="C38" s="7" t="s">
        <v>117</v>
      </c>
      <c r="D38" s="7" t="s">
        <v>83</v>
      </c>
      <c r="E38" s="8">
        <v>0.20699999999999999</v>
      </c>
      <c r="F38" s="11" t="s">
        <v>88</v>
      </c>
    </row>
    <row r="39" spans="1:6" x14ac:dyDescent="0.2">
      <c r="A39" s="19" t="s">
        <v>85</v>
      </c>
      <c r="B39" s="7" t="s">
        <v>28</v>
      </c>
      <c r="C39" s="7" t="s">
        <v>118</v>
      </c>
      <c r="D39" s="7" t="s">
        <v>83</v>
      </c>
      <c r="E39" s="8">
        <v>0.18</v>
      </c>
      <c r="F39" s="11" t="s">
        <v>88</v>
      </c>
    </row>
    <row r="40" spans="1:6" x14ac:dyDescent="0.2">
      <c r="A40" s="19" t="s">
        <v>85</v>
      </c>
      <c r="B40" s="7" t="s">
        <v>29</v>
      </c>
      <c r="C40" s="7" t="s">
        <v>119</v>
      </c>
      <c r="D40" s="7" t="s">
        <v>83</v>
      </c>
      <c r="E40" s="8">
        <v>0.91700000000000004</v>
      </c>
      <c r="F40" s="11" t="s">
        <v>88</v>
      </c>
    </row>
    <row r="41" spans="1:6" x14ac:dyDescent="0.2">
      <c r="A41" s="19" t="s">
        <v>85</v>
      </c>
      <c r="B41" s="7" t="s">
        <v>30</v>
      </c>
      <c r="C41" s="7" t="s">
        <v>120</v>
      </c>
      <c r="D41" s="7" t="s">
        <v>83</v>
      </c>
      <c r="E41" s="8">
        <v>0.78900000000000003</v>
      </c>
      <c r="F41" s="11" t="s">
        <v>88</v>
      </c>
    </row>
    <row r="42" spans="1:6" x14ac:dyDescent="0.2">
      <c r="A42" s="19" t="s">
        <v>85</v>
      </c>
      <c r="B42" s="7" t="s">
        <v>31</v>
      </c>
      <c r="C42" s="7" t="s">
        <v>121</v>
      </c>
      <c r="D42" s="7" t="s">
        <v>83</v>
      </c>
      <c r="E42" s="8">
        <v>0.4</v>
      </c>
      <c r="F42" s="11" t="s">
        <v>88</v>
      </c>
    </row>
    <row r="43" spans="1:6" x14ac:dyDescent="0.2">
      <c r="A43" s="19" t="s">
        <v>85</v>
      </c>
      <c r="B43" s="7" t="s">
        <v>32</v>
      </c>
      <c r="C43" s="7" t="s">
        <v>122</v>
      </c>
      <c r="D43" s="7" t="s">
        <v>83</v>
      </c>
      <c r="E43" s="8">
        <v>0.16200000000000001</v>
      </c>
      <c r="F43" s="11" t="s">
        <v>88</v>
      </c>
    </row>
    <row r="44" spans="1:6" x14ac:dyDescent="0.2">
      <c r="A44" s="19" t="s">
        <v>85</v>
      </c>
      <c r="B44" s="7" t="s">
        <v>33</v>
      </c>
      <c r="C44" s="7" t="s">
        <v>123</v>
      </c>
      <c r="D44" s="7" t="s">
        <v>83</v>
      </c>
      <c r="E44" s="8">
        <v>1.5</v>
      </c>
      <c r="F44" s="11" t="s">
        <v>88</v>
      </c>
    </row>
    <row r="45" spans="1:6" x14ac:dyDescent="0.2">
      <c r="A45" s="19" t="s">
        <v>85</v>
      </c>
      <c r="B45" s="7" t="s">
        <v>34</v>
      </c>
      <c r="C45" s="7" t="s">
        <v>124</v>
      </c>
      <c r="D45" s="7" t="s">
        <v>83</v>
      </c>
      <c r="E45" s="8">
        <v>0.94</v>
      </c>
      <c r="F45" s="11" t="s">
        <v>88</v>
      </c>
    </row>
    <row r="46" spans="1:6" x14ac:dyDescent="0.2">
      <c r="A46" s="19" t="s">
        <v>85</v>
      </c>
      <c r="B46" s="7" t="s">
        <v>35</v>
      </c>
      <c r="C46" s="7" t="s">
        <v>125</v>
      </c>
      <c r="D46" s="7" t="s">
        <v>83</v>
      </c>
      <c r="E46" s="8">
        <v>1.8</v>
      </c>
      <c r="F46" s="11" t="s">
        <v>88</v>
      </c>
    </row>
    <row r="47" spans="1:6" x14ac:dyDescent="0.2">
      <c r="A47" s="19" t="s">
        <v>85</v>
      </c>
      <c r="B47" s="7" t="s">
        <v>36</v>
      </c>
      <c r="C47" s="7" t="s">
        <v>126</v>
      </c>
      <c r="D47" s="7" t="s">
        <v>83</v>
      </c>
      <c r="E47" s="8">
        <v>0.55000000000000004</v>
      </c>
      <c r="F47" s="11" t="s">
        <v>88</v>
      </c>
    </row>
    <row r="48" spans="1:6" x14ac:dyDescent="0.2">
      <c r="A48" s="19" t="s">
        <v>85</v>
      </c>
      <c r="B48" s="7" t="s">
        <v>37</v>
      </c>
      <c r="C48" s="7" t="s">
        <v>127</v>
      </c>
      <c r="D48" s="7" t="s">
        <v>83</v>
      </c>
      <c r="E48" s="8">
        <v>0.25600000000000001</v>
      </c>
      <c r="F48" s="11" t="s">
        <v>88</v>
      </c>
    </row>
    <row r="49" spans="1:6" x14ac:dyDescent="0.2">
      <c r="A49" s="19" t="s">
        <v>85</v>
      </c>
      <c r="B49" s="7" t="s">
        <v>38</v>
      </c>
      <c r="C49" s="7" t="s">
        <v>128</v>
      </c>
      <c r="D49" s="7" t="s">
        <v>83</v>
      </c>
      <c r="E49" s="8">
        <v>0.16200000000000001</v>
      </c>
      <c r="F49" s="11" t="s">
        <v>88</v>
      </c>
    </row>
    <row r="50" spans="1:6" x14ac:dyDescent="0.2">
      <c r="A50" s="19" t="s">
        <v>85</v>
      </c>
      <c r="B50" s="7" t="s">
        <v>38</v>
      </c>
      <c r="C50" s="7" t="s">
        <v>129</v>
      </c>
      <c r="D50" s="7" t="s">
        <v>83</v>
      </c>
      <c r="E50" s="8">
        <v>2.1999999999999999E-2</v>
      </c>
      <c r="F50" s="11" t="s">
        <v>88</v>
      </c>
    </row>
    <row r="51" spans="1:6" x14ac:dyDescent="0.2">
      <c r="A51" s="19" t="s">
        <v>85</v>
      </c>
      <c r="B51" s="7" t="s">
        <v>39</v>
      </c>
      <c r="C51" s="7" t="s">
        <v>173</v>
      </c>
      <c r="D51" s="7" t="s">
        <v>83</v>
      </c>
      <c r="E51" s="8">
        <v>2.476</v>
      </c>
      <c r="F51" s="11" t="s">
        <v>88</v>
      </c>
    </row>
    <row r="52" spans="1:6" x14ac:dyDescent="0.2">
      <c r="A52" s="19" t="s">
        <v>85</v>
      </c>
      <c r="B52" s="7" t="s">
        <v>40</v>
      </c>
      <c r="C52" s="7" t="s">
        <v>130</v>
      </c>
      <c r="D52" s="7" t="s">
        <v>83</v>
      </c>
      <c r="E52" s="8">
        <v>0.6</v>
      </c>
      <c r="F52" s="11" t="s">
        <v>88</v>
      </c>
    </row>
    <row r="53" spans="1:6" x14ac:dyDescent="0.2">
      <c r="A53" s="19" t="s">
        <v>85</v>
      </c>
      <c r="B53" s="7" t="s">
        <v>41</v>
      </c>
      <c r="C53" s="7" t="s">
        <v>131</v>
      </c>
      <c r="D53" s="7" t="s">
        <v>83</v>
      </c>
      <c r="E53" s="8">
        <v>0.85</v>
      </c>
      <c r="F53" s="11" t="s">
        <v>88</v>
      </c>
    </row>
    <row r="54" spans="1:6" x14ac:dyDescent="0.2">
      <c r="A54" s="19" t="s">
        <v>85</v>
      </c>
      <c r="B54" s="7" t="s">
        <v>42</v>
      </c>
      <c r="C54" s="7" t="s">
        <v>132</v>
      </c>
      <c r="D54" s="7" t="s">
        <v>83</v>
      </c>
      <c r="E54" s="8">
        <v>2.375</v>
      </c>
      <c r="F54" s="11" t="s">
        <v>88</v>
      </c>
    </row>
    <row r="55" spans="1:6" x14ac:dyDescent="0.2">
      <c r="A55" s="19" t="s">
        <v>85</v>
      </c>
      <c r="B55" s="7" t="s">
        <v>29</v>
      </c>
      <c r="C55" s="7" t="s">
        <v>133</v>
      </c>
      <c r="D55" s="7" t="s">
        <v>83</v>
      </c>
      <c r="E55" s="8">
        <v>0.5</v>
      </c>
      <c r="F55" s="11" t="s">
        <v>88</v>
      </c>
    </row>
    <row r="56" spans="1:6" x14ac:dyDescent="0.2">
      <c r="A56" s="19" t="s">
        <v>85</v>
      </c>
      <c r="B56" s="7" t="s">
        <v>43</v>
      </c>
      <c r="C56" s="7" t="s">
        <v>134</v>
      </c>
      <c r="D56" s="7" t="s">
        <v>83</v>
      </c>
      <c r="E56" s="8">
        <v>1.3</v>
      </c>
      <c r="F56" s="11" t="s">
        <v>88</v>
      </c>
    </row>
    <row r="57" spans="1:6" x14ac:dyDescent="0.2">
      <c r="A57" s="19" t="s">
        <v>85</v>
      </c>
      <c r="B57" s="7" t="s">
        <v>44</v>
      </c>
      <c r="C57" s="7" t="s">
        <v>135</v>
      </c>
      <c r="D57" s="7" t="s">
        <v>83</v>
      </c>
      <c r="E57" s="8">
        <v>0.46800000000000003</v>
      </c>
      <c r="F57" s="11" t="s">
        <v>88</v>
      </c>
    </row>
    <row r="58" spans="1:6" x14ac:dyDescent="0.2">
      <c r="A58" s="19" t="s">
        <v>85</v>
      </c>
      <c r="B58" s="7" t="s">
        <v>44</v>
      </c>
      <c r="C58" s="7" t="s">
        <v>136</v>
      </c>
      <c r="D58" s="7" t="s">
        <v>83</v>
      </c>
      <c r="E58" s="8">
        <v>0.42</v>
      </c>
      <c r="F58" s="11" t="s">
        <v>88</v>
      </c>
    </row>
    <row r="59" spans="1:6" x14ac:dyDescent="0.2">
      <c r="A59" s="19" t="s">
        <v>85</v>
      </c>
      <c r="B59" s="7" t="s">
        <v>45</v>
      </c>
      <c r="C59" s="7" t="s">
        <v>137</v>
      </c>
      <c r="D59" s="7" t="s">
        <v>83</v>
      </c>
      <c r="E59" s="8">
        <v>0.5</v>
      </c>
      <c r="F59" s="11" t="s">
        <v>88</v>
      </c>
    </row>
    <row r="60" spans="1:6" x14ac:dyDescent="0.2">
      <c r="A60" s="19" t="s">
        <v>85</v>
      </c>
      <c r="B60" s="7" t="s">
        <v>46</v>
      </c>
      <c r="C60" s="7" t="s">
        <v>138</v>
      </c>
      <c r="D60" s="7" t="s">
        <v>83</v>
      </c>
      <c r="E60" s="8">
        <v>1.75</v>
      </c>
      <c r="F60" s="11" t="s">
        <v>88</v>
      </c>
    </row>
    <row r="61" spans="1:6" x14ac:dyDescent="0.2">
      <c r="A61" s="19" t="s">
        <v>85</v>
      </c>
      <c r="B61" s="7" t="s">
        <v>47</v>
      </c>
      <c r="C61" s="7" t="s">
        <v>139</v>
      </c>
      <c r="D61" s="7" t="s">
        <v>83</v>
      </c>
      <c r="E61" s="8">
        <v>1.1100000000000001</v>
      </c>
      <c r="F61" s="11" t="s">
        <v>88</v>
      </c>
    </row>
    <row r="62" spans="1:6" x14ac:dyDescent="0.2">
      <c r="A62" s="19" t="s">
        <v>85</v>
      </c>
      <c r="B62" s="7" t="s">
        <v>48</v>
      </c>
      <c r="C62" s="7" t="s">
        <v>140</v>
      </c>
      <c r="D62" s="7" t="s">
        <v>83</v>
      </c>
      <c r="E62" s="8">
        <v>0.37</v>
      </c>
      <c r="F62" s="11" t="s">
        <v>88</v>
      </c>
    </row>
    <row r="63" spans="1:6" x14ac:dyDescent="0.2">
      <c r="A63" s="19" t="s">
        <v>85</v>
      </c>
      <c r="B63" s="7" t="s">
        <v>49</v>
      </c>
      <c r="C63" s="7" t="s">
        <v>141</v>
      </c>
      <c r="D63" s="7" t="s">
        <v>83</v>
      </c>
      <c r="E63" s="8">
        <v>0.84499999999999997</v>
      </c>
      <c r="F63" s="11" t="s">
        <v>88</v>
      </c>
    </row>
    <row r="64" spans="1:6" x14ac:dyDescent="0.2">
      <c r="A64" s="19" t="s">
        <v>85</v>
      </c>
      <c r="B64" s="7" t="s">
        <v>50</v>
      </c>
      <c r="C64" s="7" t="s">
        <v>142</v>
      </c>
      <c r="D64" s="7" t="s">
        <v>83</v>
      </c>
      <c r="E64" s="23">
        <v>0.23050000000000001</v>
      </c>
      <c r="F64" s="11" t="s">
        <v>88</v>
      </c>
    </row>
    <row r="65" spans="1:6" x14ac:dyDescent="0.2">
      <c r="A65" s="19" t="s">
        <v>85</v>
      </c>
      <c r="B65" s="7" t="s">
        <v>51</v>
      </c>
      <c r="C65" s="7" t="s">
        <v>143</v>
      </c>
      <c r="D65" s="7" t="s">
        <v>83</v>
      </c>
      <c r="E65" s="8">
        <v>0.26</v>
      </c>
      <c r="F65" s="11" t="s">
        <v>88</v>
      </c>
    </row>
    <row r="66" spans="1:6" x14ac:dyDescent="0.2">
      <c r="A66" s="19" t="s">
        <v>85</v>
      </c>
      <c r="B66" s="7" t="s">
        <v>52</v>
      </c>
      <c r="C66" s="7" t="s">
        <v>144</v>
      </c>
      <c r="D66" s="7" t="s">
        <v>83</v>
      </c>
      <c r="E66" s="8">
        <v>0.192</v>
      </c>
      <c r="F66" s="11" t="s">
        <v>88</v>
      </c>
    </row>
    <row r="67" spans="1:6" x14ac:dyDescent="0.2">
      <c r="A67" s="19" t="s">
        <v>85</v>
      </c>
      <c r="B67" s="7" t="s">
        <v>53</v>
      </c>
      <c r="C67" s="7" t="s">
        <v>145</v>
      </c>
      <c r="D67" s="7" t="s">
        <v>83</v>
      </c>
      <c r="E67" s="8">
        <v>0.44500000000000001</v>
      </c>
      <c r="F67" s="11" t="s">
        <v>90</v>
      </c>
    </row>
    <row r="68" spans="1:6" x14ac:dyDescent="0.2">
      <c r="A68" s="19" t="s">
        <v>85</v>
      </c>
      <c r="B68" s="7" t="s">
        <v>54</v>
      </c>
      <c r="C68" s="7" t="s">
        <v>146</v>
      </c>
      <c r="D68" s="7" t="s">
        <v>83</v>
      </c>
      <c r="E68" s="8">
        <v>0.14099999999999999</v>
      </c>
      <c r="F68" s="11" t="s">
        <v>88</v>
      </c>
    </row>
    <row r="69" spans="1:6" x14ac:dyDescent="0.2">
      <c r="A69" s="19" t="s">
        <v>85</v>
      </c>
      <c r="B69" s="7" t="s">
        <v>55</v>
      </c>
      <c r="C69" s="7" t="s">
        <v>147</v>
      </c>
      <c r="D69" s="7" t="s">
        <v>83</v>
      </c>
      <c r="E69" s="23">
        <v>0.18679999999999999</v>
      </c>
      <c r="F69" s="11" t="s">
        <v>88</v>
      </c>
    </row>
    <row r="70" spans="1:6" x14ac:dyDescent="0.2">
      <c r="A70" s="19" t="s">
        <v>85</v>
      </c>
      <c r="B70" s="7" t="s">
        <v>56</v>
      </c>
      <c r="C70" s="7" t="s">
        <v>148</v>
      </c>
      <c r="D70" s="7" t="s">
        <v>83</v>
      </c>
      <c r="E70" s="8">
        <v>3.6999999999999998E-2</v>
      </c>
      <c r="F70" s="11" t="s">
        <v>88</v>
      </c>
    </row>
    <row r="71" spans="1:6" x14ac:dyDescent="0.2">
      <c r="A71" s="19" t="s">
        <v>85</v>
      </c>
      <c r="B71" s="7" t="s">
        <v>57</v>
      </c>
      <c r="C71" s="7" t="s">
        <v>149</v>
      </c>
      <c r="D71" s="7" t="s">
        <v>83</v>
      </c>
      <c r="E71" s="8">
        <v>0.1</v>
      </c>
      <c r="F71" s="11" t="s">
        <v>88</v>
      </c>
    </row>
    <row r="72" spans="1:6" x14ac:dyDescent="0.2">
      <c r="A72" s="19" t="s">
        <v>85</v>
      </c>
      <c r="B72" s="7" t="s">
        <v>58</v>
      </c>
      <c r="C72" s="7" t="s">
        <v>150</v>
      </c>
      <c r="D72" s="7" t="s">
        <v>83</v>
      </c>
      <c r="E72" s="8">
        <v>0.06</v>
      </c>
      <c r="F72" s="11" t="s">
        <v>88</v>
      </c>
    </row>
    <row r="73" spans="1:6" x14ac:dyDescent="0.2">
      <c r="A73" s="19" t="s">
        <v>85</v>
      </c>
      <c r="B73" s="7" t="s">
        <v>59</v>
      </c>
      <c r="C73" s="7" t="s">
        <v>151</v>
      </c>
      <c r="D73" s="7" t="s">
        <v>83</v>
      </c>
      <c r="E73" s="8">
        <v>4</v>
      </c>
      <c r="F73" s="11" t="s">
        <v>88</v>
      </c>
    </row>
    <row r="74" spans="1:6" x14ac:dyDescent="0.2">
      <c r="A74" s="19" t="s">
        <v>85</v>
      </c>
      <c r="B74" s="7" t="s">
        <v>60</v>
      </c>
      <c r="C74" s="7" t="s">
        <v>152</v>
      </c>
      <c r="D74" s="7" t="s">
        <v>83</v>
      </c>
      <c r="E74" s="8">
        <v>0.78300000000000003</v>
      </c>
      <c r="F74" s="11" t="s">
        <v>88</v>
      </c>
    </row>
    <row r="75" spans="1:6" x14ac:dyDescent="0.2">
      <c r="A75" s="19" t="s">
        <v>85</v>
      </c>
      <c r="B75" s="7" t="s">
        <v>61</v>
      </c>
      <c r="C75" s="7" t="s">
        <v>153</v>
      </c>
      <c r="D75" s="7" t="s">
        <v>83</v>
      </c>
      <c r="E75" s="8">
        <v>0.2</v>
      </c>
      <c r="F75" s="11" t="s">
        <v>88</v>
      </c>
    </row>
    <row r="76" spans="1:6" x14ac:dyDescent="0.2">
      <c r="A76" s="19" t="s">
        <v>85</v>
      </c>
      <c r="B76" s="7" t="s">
        <v>62</v>
      </c>
      <c r="C76" s="7" t="s">
        <v>154</v>
      </c>
      <c r="D76" s="7" t="s">
        <v>83</v>
      </c>
      <c r="E76" s="8">
        <v>0.2</v>
      </c>
      <c r="F76" s="11" t="s">
        <v>88</v>
      </c>
    </row>
    <row r="77" spans="1:6" x14ac:dyDescent="0.2">
      <c r="A77" s="19" t="s">
        <v>85</v>
      </c>
      <c r="B77" s="7" t="s">
        <v>63</v>
      </c>
      <c r="C77" s="7" t="s">
        <v>155</v>
      </c>
      <c r="D77" s="7" t="s">
        <v>83</v>
      </c>
      <c r="E77" s="8">
        <v>0.25</v>
      </c>
      <c r="F77" s="11" t="s">
        <v>90</v>
      </c>
    </row>
    <row r="78" spans="1:6" x14ac:dyDescent="0.2">
      <c r="A78" s="19" t="s">
        <v>85</v>
      </c>
      <c r="B78" s="7" t="s">
        <v>64</v>
      </c>
      <c r="C78" s="7" t="s">
        <v>156</v>
      </c>
      <c r="D78" s="7" t="s">
        <v>83</v>
      </c>
      <c r="E78" s="8">
        <f>0.4-0.09</f>
        <v>0.31000000000000005</v>
      </c>
      <c r="F78" s="11" t="s">
        <v>88</v>
      </c>
    </row>
    <row r="79" spans="1:6" x14ac:dyDescent="0.2">
      <c r="A79" s="19" t="s">
        <v>85</v>
      </c>
      <c r="B79" s="7" t="s">
        <v>65</v>
      </c>
      <c r="C79" s="7" t="s">
        <v>157</v>
      </c>
      <c r="D79" s="7" t="s">
        <v>83</v>
      </c>
      <c r="E79" s="8">
        <f>0.6-0.05</f>
        <v>0.54999999999999993</v>
      </c>
      <c r="F79" s="11" t="s">
        <v>88</v>
      </c>
    </row>
    <row r="80" spans="1:6" x14ac:dyDescent="0.2">
      <c r="A80" s="19" t="s">
        <v>85</v>
      </c>
      <c r="B80" s="7" t="s">
        <v>66</v>
      </c>
      <c r="C80" s="7" t="s">
        <v>158</v>
      </c>
      <c r="D80" s="7" t="s">
        <v>83</v>
      </c>
      <c r="E80" s="11">
        <f>0.3-0.06</f>
        <v>0.24</v>
      </c>
      <c r="F80" s="11" t="s">
        <v>88</v>
      </c>
    </row>
    <row r="81" spans="1:6" x14ac:dyDescent="0.2">
      <c r="A81" s="19" t="s">
        <v>85</v>
      </c>
      <c r="B81" s="7" t="s">
        <v>67</v>
      </c>
      <c r="C81" s="7" t="s">
        <v>159</v>
      </c>
      <c r="D81" s="7" t="s">
        <v>83</v>
      </c>
      <c r="E81" s="8">
        <v>1.4</v>
      </c>
      <c r="F81" s="11" t="s">
        <v>90</v>
      </c>
    </row>
    <row r="82" spans="1:6" x14ac:dyDescent="0.2">
      <c r="A82" s="19" t="s">
        <v>85</v>
      </c>
      <c r="B82" s="7" t="s">
        <v>68</v>
      </c>
      <c r="C82" s="7" t="s">
        <v>160</v>
      </c>
      <c r="D82" s="7" t="s">
        <v>83</v>
      </c>
      <c r="E82" s="8">
        <v>0.18</v>
      </c>
      <c r="F82" s="11" t="s">
        <v>90</v>
      </c>
    </row>
    <row r="83" spans="1:6" x14ac:dyDescent="0.2">
      <c r="A83" s="19" t="s">
        <v>85</v>
      </c>
      <c r="B83" s="7" t="s">
        <v>69</v>
      </c>
      <c r="C83" s="7" t="s">
        <v>161</v>
      </c>
      <c r="D83" s="7" t="s">
        <v>83</v>
      </c>
      <c r="E83" s="8">
        <v>0.3</v>
      </c>
      <c r="F83" s="11" t="s">
        <v>90</v>
      </c>
    </row>
    <row r="84" spans="1:6" x14ac:dyDescent="0.2">
      <c r="A84" s="19" t="s">
        <v>85</v>
      </c>
      <c r="B84" s="7" t="s">
        <v>70</v>
      </c>
      <c r="C84" s="7" t="s">
        <v>162</v>
      </c>
      <c r="D84" s="7" t="s">
        <v>83</v>
      </c>
      <c r="E84" s="8">
        <v>0.6</v>
      </c>
      <c r="F84" s="11" t="s">
        <v>90</v>
      </c>
    </row>
    <row r="85" spans="1:6" x14ac:dyDescent="0.2">
      <c r="A85" s="19" t="s">
        <v>85</v>
      </c>
      <c r="B85" s="7" t="s">
        <v>71</v>
      </c>
      <c r="C85" s="7" t="s">
        <v>163</v>
      </c>
      <c r="D85" s="7" t="s">
        <v>83</v>
      </c>
      <c r="E85" s="8">
        <v>0.25</v>
      </c>
      <c r="F85" s="11" t="s">
        <v>88</v>
      </c>
    </row>
    <row r="86" spans="1:6" x14ac:dyDescent="0.2">
      <c r="A86" s="19" t="s">
        <v>85</v>
      </c>
      <c r="B86" s="7" t="s">
        <v>72</v>
      </c>
      <c r="C86" s="7" t="s">
        <v>164</v>
      </c>
      <c r="D86" s="7" t="s">
        <v>83</v>
      </c>
      <c r="E86" s="8">
        <v>4.0999999999999996</v>
      </c>
      <c r="F86" s="11" t="s">
        <v>90</v>
      </c>
    </row>
    <row r="87" spans="1:6" x14ac:dyDescent="0.2">
      <c r="A87" s="19" t="s">
        <v>85</v>
      </c>
      <c r="B87" s="9" t="s">
        <v>73</v>
      </c>
      <c r="C87" s="7" t="s">
        <v>165</v>
      </c>
      <c r="D87" s="7" t="s">
        <v>83</v>
      </c>
      <c r="E87" s="8">
        <v>2.35</v>
      </c>
      <c r="F87" s="11" t="s">
        <v>90</v>
      </c>
    </row>
    <row r="88" spans="1:6" x14ac:dyDescent="0.2">
      <c r="A88" s="19" t="s">
        <v>85</v>
      </c>
      <c r="B88" s="7" t="s">
        <v>74</v>
      </c>
      <c r="C88" s="7" t="s">
        <v>166</v>
      </c>
      <c r="D88" s="7" t="s">
        <v>83</v>
      </c>
      <c r="E88" s="8">
        <v>0.08</v>
      </c>
      <c r="F88" s="11" t="s">
        <v>88</v>
      </c>
    </row>
    <row r="89" spans="1:6" ht="12.75" customHeight="1" x14ac:dyDescent="0.2">
      <c r="A89" s="19" t="s">
        <v>85</v>
      </c>
      <c r="B89" s="22" t="s">
        <v>75</v>
      </c>
      <c r="C89" s="7" t="s">
        <v>174</v>
      </c>
      <c r="D89" s="7" t="s">
        <v>83</v>
      </c>
      <c r="E89" s="10">
        <v>3.508</v>
      </c>
      <c r="F89" s="11" t="s">
        <v>90</v>
      </c>
    </row>
    <row r="90" spans="1:6" x14ac:dyDescent="0.2">
      <c r="A90" s="19" t="s">
        <v>85</v>
      </c>
      <c r="B90" s="7" t="s">
        <v>63</v>
      </c>
      <c r="C90" s="7" t="s">
        <v>167</v>
      </c>
      <c r="D90" s="7" t="s">
        <v>83</v>
      </c>
      <c r="E90" s="8">
        <v>0.15</v>
      </c>
      <c r="F90" s="11" t="s">
        <v>90</v>
      </c>
    </row>
    <row r="91" spans="1:6" x14ac:dyDescent="0.2">
      <c r="A91" s="19" t="s">
        <v>85</v>
      </c>
      <c r="B91" s="7" t="s">
        <v>76</v>
      </c>
      <c r="C91" s="7" t="s">
        <v>168</v>
      </c>
      <c r="D91" s="7" t="s">
        <v>83</v>
      </c>
      <c r="E91" s="8">
        <v>0.8</v>
      </c>
      <c r="F91" s="11" t="s">
        <v>88</v>
      </c>
    </row>
    <row r="92" spans="1:6" x14ac:dyDescent="0.2">
      <c r="A92" s="19" t="s">
        <v>85</v>
      </c>
      <c r="B92" s="7" t="s">
        <v>77</v>
      </c>
      <c r="C92" s="7" t="s">
        <v>169</v>
      </c>
      <c r="D92" s="7" t="s">
        <v>83</v>
      </c>
      <c r="E92" s="8">
        <v>0.9</v>
      </c>
      <c r="F92" s="11" t="s">
        <v>88</v>
      </c>
    </row>
    <row r="93" spans="1:6" x14ac:dyDescent="0.2">
      <c r="A93" s="19" t="s">
        <v>85</v>
      </c>
      <c r="B93" s="7" t="s">
        <v>78</v>
      </c>
      <c r="C93" s="7" t="s">
        <v>170</v>
      </c>
      <c r="D93" s="7" t="s">
        <v>83</v>
      </c>
      <c r="E93" s="8">
        <v>0.4</v>
      </c>
      <c r="F93" s="11" t="s">
        <v>88</v>
      </c>
    </row>
    <row r="94" spans="1:6" x14ac:dyDescent="0.2">
      <c r="A94" s="19" t="s">
        <v>85</v>
      </c>
      <c r="B94" s="9" t="s">
        <v>79</v>
      </c>
      <c r="C94" s="7" t="s">
        <v>171</v>
      </c>
      <c r="D94" s="7" t="s">
        <v>83</v>
      </c>
      <c r="E94" s="8">
        <v>0.1</v>
      </c>
      <c r="F94" s="11" t="s">
        <v>88</v>
      </c>
    </row>
    <row r="95" spans="1:6" x14ac:dyDescent="0.2">
      <c r="A95" s="19" t="s">
        <v>85</v>
      </c>
      <c r="B95" s="9" t="s">
        <v>80</v>
      </c>
      <c r="C95" s="7" t="s">
        <v>172</v>
      </c>
      <c r="D95" s="7" t="s">
        <v>83</v>
      </c>
      <c r="E95" s="8">
        <v>0.18</v>
      </c>
      <c r="F95" s="11" t="s">
        <v>88</v>
      </c>
    </row>
    <row r="96" spans="1:6" x14ac:dyDescent="0.2">
      <c r="A96" s="19" t="s">
        <v>85</v>
      </c>
      <c r="B96" s="9" t="s">
        <v>81</v>
      </c>
      <c r="C96" s="7" t="s">
        <v>175</v>
      </c>
      <c r="D96" s="7" t="s">
        <v>83</v>
      </c>
      <c r="E96" s="8">
        <v>0.16</v>
      </c>
      <c r="F96" s="11" t="s">
        <v>90</v>
      </c>
    </row>
    <row r="97" spans="1:6" x14ac:dyDescent="0.2">
      <c r="B97" s="13"/>
      <c r="C97" s="13"/>
      <c r="D97" s="13"/>
      <c r="E97" s="14"/>
      <c r="F97" s="14"/>
    </row>
    <row r="98" spans="1:6" ht="14.25" x14ac:dyDescent="0.2">
      <c r="A98" s="15"/>
      <c r="B98" s="12"/>
      <c r="C98" s="12"/>
      <c r="D98" s="12"/>
      <c r="E98" s="16"/>
      <c r="F98" s="16"/>
    </row>
    <row r="99" spans="1:6" x14ac:dyDescent="0.2">
      <c r="A99" s="17"/>
    </row>
    <row r="101" spans="1:6" x14ac:dyDescent="0.2">
      <c r="A101" s="17"/>
    </row>
    <row r="103" spans="1:6" x14ac:dyDescent="0.2">
      <c r="A103" s="17"/>
    </row>
  </sheetData>
  <mergeCells count="7">
    <mergeCell ref="A7:E7"/>
    <mergeCell ref="A9:E9"/>
    <mergeCell ref="A12:B12"/>
    <mergeCell ref="D1:F1"/>
    <mergeCell ref="D5:F5"/>
    <mergeCell ref="A8:F8"/>
    <mergeCell ref="C3:F3"/>
  </mergeCells>
  <pageMargins left="0.15748031496062992" right="0.15748031496062992" top="0.59055118110236227" bottom="0.39370078740157483" header="0.51181102362204722" footer="0.51181102362204722"/>
  <pageSetup paperSize="9" scale="97" fitToHeight="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на 01.20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Skirda M V</cp:lastModifiedBy>
  <cp:lastPrinted>2022-10-26T09:16:19Z</cp:lastPrinted>
  <dcterms:created xsi:type="dcterms:W3CDTF">2021-07-13T06:39:18Z</dcterms:created>
  <dcterms:modified xsi:type="dcterms:W3CDTF">2022-11-01T05:07:32Z</dcterms:modified>
</cp:coreProperties>
</file>